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atius.mwamba\Desktop\QGDP\Q1_2026\"/>
    </mc:Choice>
  </mc:AlternateContent>
  <xr:revisionPtr revIDLastSave="0" documentId="13_ncr:1_{5F2C0DD1-5531-406C-98D3-B3D993FCF653}" xr6:coauthVersionLast="36" xr6:coauthVersionMax="36" xr10:uidLastSave="{00000000-0000-0000-0000-000000000000}"/>
  <bookViews>
    <workbookView xWindow="0" yWindow="0" windowWidth="28800" windowHeight="12225" activeTab="1" xr2:uid="{19704304-1841-45F2-8BFE-313248F31669}"/>
  </bookViews>
  <sheets>
    <sheet name="Current Price" sheetId="1" r:id="rId1"/>
    <sheet name="Constant Price" sheetId="2" r:id="rId2"/>
  </sheets>
  <externalReferences>
    <externalReference r:id="rId3"/>
  </externalReferences>
  <definedNames>
    <definedName name="GVA_cp">'Current Price'!$C$9:$BL$38</definedName>
    <definedName name="GVA_kp" localSheetId="1">'Constant Price'!$C$9:$BL$38</definedName>
    <definedName name="GVA_kp">#REF!</definedName>
    <definedName name="Taxes_cp" localSheetId="1">'[1]Current Price'!#REF!</definedName>
    <definedName name="Taxes_cp">'Current Price'!#REF!</definedName>
    <definedName name="Taxes_kp" localSheetId="1">'Constant Price'!#REF!</definedName>
    <definedName name="Taxes_k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G6" i="2"/>
  <c r="I6" i="2"/>
  <c r="S6" i="2"/>
  <c r="T6" i="2"/>
  <c r="U6" i="2"/>
  <c r="V6" i="2"/>
  <c r="W6" i="2"/>
  <c r="X6" i="2"/>
  <c r="Y6" i="2"/>
  <c r="AB6" i="2"/>
  <c r="AC6" i="2"/>
  <c r="AD6" i="2"/>
  <c r="AE6" i="2"/>
  <c r="AF6" i="2"/>
  <c r="AJ6" i="2"/>
  <c r="AK6" i="2"/>
  <c r="AL6" i="2"/>
  <c r="AM6" i="2"/>
  <c r="AN6" i="2"/>
  <c r="AO6" i="2"/>
  <c r="AS6" i="2"/>
  <c r="AT6" i="2"/>
  <c r="AU6" i="2"/>
  <c r="AV6" i="2"/>
  <c r="AZ6" i="2"/>
  <c r="BA6" i="2"/>
  <c r="BB6" i="2"/>
  <c r="BC6" i="2"/>
  <c r="BD6" i="2"/>
  <c r="BE6" i="2"/>
  <c r="BI6" i="2"/>
  <c r="BJ6" i="2"/>
  <c r="BK6" i="2"/>
  <c r="BL6" i="2"/>
  <c r="G4" i="2"/>
  <c r="H4" i="2"/>
  <c r="H6" i="2" s="1"/>
  <c r="I4" i="2"/>
  <c r="J4" i="2"/>
  <c r="J6" i="2" s="1"/>
  <c r="K4" i="2"/>
  <c r="K6" i="2" s="1"/>
  <c r="L4" i="2"/>
  <c r="L6" i="2" s="1"/>
  <c r="M4" i="2"/>
  <c r="M6" i="2" s="1"/>
  <c r="N4" i="2"/>
  <c r="N6" i="2" s="1"/>
  <c r="O4" i="2"/>
  <c r="O6" i="2" s="1"/>
  <c r="P4" i="2"/>
  <c r="P6" i="2" s="1"/>
  <c r="Q4" i="2"/>
  <c r="Q6" i="2" s="1"/>
  <c r="R4" i="2"/>
  <c r="R6" i="2" s="1"/>
  <c r="S4" i="2"/>
  <c r="T4" i="2"/>
  <c r="U4" i="2"/>
  <c r="V4" i="2"/>
  <c r="W4" i="2"/>
  <c r="X4" i="2"/>
  <c r="Y4" i="2"/>
  <c r="Z4" i="2"/>
  <c r="Z6" i="2" s="1"/>
  <c r="AA4" i="2"/>
  <c r="AA6" i="2" s="1"/>
  <c r="AB4" i="2"/>
  <c r="AC4" i="2"/>
  <c r="AD4" i="2"/>
  <c r="AE4" i="2"/>
  <c r="AF4" i="2"/>
  <c r="AG4" i="2"/>
  <c r="AG6" i="2" s="1"/>
  <c r="AH4" i="2"/>
  <c r="AH6" i="2" s="1"/>
  <c r="AI4" i="2"/>
  <c r="AI6" i="2" s="1"/>
  <c r="AJ4" i="2"/>
  <c r="AK4" i="2"/>
  <c r="AL4" i="2"/>
  <c r="AM4" i="2"/>
  <c r="AN4" i="2"/>
  <c r="AO4" i="2"/>
  <c r="AP4" i="2"/>
  <c r="AP6" i="2" s="1"/>
  <c r="AQ4" i="2"/>
  <c r="AQ6" i="2" s="1"/>
  <c r="AR4" i="2"/>
  <c r="AR6" i="2" s="1"/>
  <c r="AS4" i="2"/>
  <c r="AT4" i="2"/>
  <c r="AU4" i="2"/>
  <c r="AV4" i="2"/>
  <c r="AW4" i="2"/>
  <c r="AW6" i="2" s="1"/>
  <c r="AX4" i="2"/>
  <c r="AX6" i="2" s="1"/>
  <c r="AY4" i="2"/>
  <c r="AY6" i="2" s="1"/>
  <c r="AZ4" i="2"/>
  <c r="BA4" i="2"/>
  <c r="BB4" i="2"/>
  <c r="BC4" i="2"/>
  <c r="BD4" i="2"/>
  <c r="BE4" i="2"/>
  <c r="BF4" i="2"/>
  <c r="BF6" i="2" s="1"/>
  <c r="BG4" i="2"/>
  <c r="BG6" i="2" s="1"/>
  <c r="BH4" i="2"/>
  <c r="BH6" i="2" s="1"/>
  <c r="BI4" i="2"/>
  <c r="BJ4" i="2"/>
  <c r="BK4" i="2"/>
  <c r="BL4" i="2"/>
  <c r="BM4" i="2"/>
  <c r="BM6" i="2" s="1"/>
  <c r="BN4" i="2"/>
  <c r="BN6" i="2" s="1"/>
  <c r="BO4" i="2"/>
  <c r="BO6" i="2" s="1"/>
  <c r="D4" i="2"/>
  <c r="D6" i="2" s="1"/>
  <c r="E4" i="2"/>
  <c r="E6" i="2" s="1"/>
  <c r="F4" i="2"/>
  <c r="C4" i="2"/>
  <c r="C6" i="2" s="1"/>
  <c r="BH4" i="1" l="1"/>
  <c r="BH6" i="1" s="1"/>
  <c r="BI4" i="1"/>
  <c r="BI6" i="1" s="1"/>
  <c r="BJ4" i="1"/>
  <c r="BJ6" i="1" s="1"/>
  <c r="BG4" i="1"/>
  <c r="BG6" i="1" s="1"/>
</calcChain>
</file>

<file path=xl/sharedStrings.xml><?xml version="1.0" encoding="utf-8"?>
<sst xmlns="http://schemas.openxmlformats.org/spreadsheetml/2006/main" count="370" uniqueCount="94">
  <si>
    <t>Quarterly GDP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</si>
  <si>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</si>
  <si>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</si>
  <si>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</si>
  <si>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</si>
  <si>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</si>
  <si>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</si>
  <si>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</si>
  <si>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</si>
  <si>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</si>
  <si>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</si>
  <si>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</si>
  <si>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</si>
  <si>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Q1</t>
  </si>
  <si>
    <t>Q2</t>
  </si>
  <si>
    <t>Q3</t>
  </si>
  <si>
    <t>Q4</t>
  </si>
  <si>
    <t xml:space="preserve">Total economy </t>
  </si>
  <si>
    <t>Gross value added</t>
  </si>
  <si>
    <t>Taxes minus subsidies on products</t>
  </si>
  <si>
    <t>GDP at market prices</t>
  </si>
  <si>
    <t>AA</t>
  </si>
  <si>
    <t>Crop and animal production, hunting and related service activities</t>
  </si>
  <si>
    <t>AB</t>
  </si>
  <si>
    <t>Forestry and logging</t>
  </si>
  <si>
    <t>AC</t>
  </si>
  <si>
    <t>Fishing and aquaculture</t>
  </si>
  <si>
    <t>BA</t>
  </si>
  <si>
    <t>Mining of metal ores</t>
  </si>
  <si>
    <t>BB</t>
  </si>
  <si>
    <t>Other mining and quarrying</t>
  </si>
  <si>
    <t>CA</t>
  </si>
  <si>
    <t>Manufacture of food, beverages and tobacco</t>
  </si>
  <si>
    <t>CB</t>
  </si>
  <si>
    <t>Manufacture of textiles, clothing and leather products</t>
  </si>
  <si>
    <t>CC</t>
  </si>
  <si>
    <t>Manufacture of wood and wood products</t>
  </si>
  <si>
    <t>CD</t>
  </si>
  <si>
    <t>Manufacture of paper and paper products</t>
  </si>
  <si>
    <t>CE</t>
  </si>
  <si>
    <t>Manufacture of chemicals, rubber and plastic products</t>
  </si>
  <si>
    <t>CF</t>
  </si>
  <si>
    <t>Manufacture of non-metallic mineral products</t>
  </si>
  <si>
    <t>CG</t>
  </si>
  <si>
    <t>Manufacture of basic metal products</t>
  </si>
  <si>
    <t>CH</t>
  </si>
  <si>
    <t>Manufacture of metal products, computer, machinery, motor vehicles, furniture, and other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</si>
  <si>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</si>
  <si>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</si>
  <si>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</si>
  <si>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</si>
  <si>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</si>
  <si>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</si>
  <si>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</si>
  <si>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</si>
  <si>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</si>
  <si>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</si>
  <si>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</si>
  <si>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</si>
  <si>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</si>
  <si>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</si>
  <si>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KA</t>
  </si>
  <si>
    <t>Financial servises, except insurance and pension funds</t>
  </si>
  <si>
    <t>KB</t>
  </si>
  <si>
    <t>Insurance and pension funds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</si>
  <si>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</si>
  <si>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</si>
  <si>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</si>
  <si>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</si>
  <si>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</si>
  <si>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</si>
  <si>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</si>
  <si>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</si>
  <si>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</si>
  <si>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</si>
  <si>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</si>
  <si>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</si>
  <si>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</si>
  <si>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</si>
  <si>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</si>
  <si>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</si>
  <si>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Economic activties (industries)</t>
  </si>
  <si>
    <t>Current prices (ZMW'million)</t>
  </si>
  <si>
    <t>Constant prices (ZMW'million)</t>
  </si>
  <si>
    <t>Q1*</t>
  </si>
  <si>
    <t>Q2*</t>
  </si>
  <si>
    <t>Q3*</t>
  </si>
  <si>
    <t>Q4*</t>
  </si>
  <si>
    <t>Q1**</t>
  </si>
  <si>
    <t>*</t>
  </si>
  <si>
    <t>Revised estimates</t>
  </si>
  <si>
    <t>**</t>
  </si>
  <si>
    <t>First release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</si>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</sst>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2" applyFont="1" applyAlignment="1">
      <alignment horizontal="right"/>
    </xf>
    <xf numFmtId="164" fontId="0" fillId="0" borderId="0" xfId="2" applyFont="1"/>
    <xf numFmtId="164" fontId="3" fillId="2" borderId="0" xfId="0" quotePrefix="1" applyNumberFormat="1" applyFont="1" applyFill="1" applyBorder="1" applyAlignment="1">
      <alignment horizontal="right"/>
    </xf>
    <xf numFmtId="0" fontId="0" fillId="0" borderId="0" xfId="0" quotePrefix="1"/>
    <xf numFmtId="166" fontId="0" fillId="0" borderId="0" xfId="1" applyNumberFormat="1" applyFont="1"/>
    <xf numFmtId="164" fontId="3" fillId="3" borderId="0" xfId="3" applyFont="1" applyFill="1" applyBorder="1"/>
    <xf numFmtId="167" fontId="0" fillId="0" borderId="0" xfId="1" applyNumberFormat="1" applyFont="1"/>
    <xf numFmtId="164" fontId="0" fillId="3" borderId="0" xfId="2" applyFont="1" applyFill="1"/>
    <xf numFmtId="164" fontId="0" fillId="2" borderId="0" xfId="2" applyFont="1" applyFill="1"/>
    <xf numFmtId="168" fontId="0" fillId="0" borderId="0" xfId="2" applyNumberFormat="1" applyFont="1"/>
    <xf numFmtId="167" fontId="3" fillId="0" borderId="0" xfId="1" applyNumberFormat="1" applyFont="1" applyAlignment="1">
      <alignment horizontal="center"/>
    </xf>
    <xf numFmtId="167" fontId="0" fillId="2" borderId="0" xfId="1" applyNumberFormat="1" applyFont="1" applyFill="1"/>
    <xf numFmtId="167" fontId="0" fillId="3" borderId="0" xfId="1" applyNumberFormat="1" applyFont="1" applyFill="1"/>
    <xf numFmtId="164" fontId="4" fillId="0" borderId="0" xfId="2" applyFont="1"/>
    <xf numFmtId="0" fontId="4" fillId="0" borderId="0" xfId="0" applyFont="1"/>
    <xf numFmtId="164" fontId="5" fillId="0" borderId="0" xfId="2" applyFont="1"/>
    <xf numFmtId="0" fontId="5" fillId="0" borderId="0" xfId="0" applyFont="1"/>
  </cellXfs>
  <cellStyles count="4">
    <cellStyle name="Comma" xfId="1" builtinId="3"/>
    <cellStyle name="Comma [0]" xfId="2" builtinId="6"/>
    <cellStyle name="Comma [0] 2" xfId="3" xr:uid="{191E5E52-0EFA-4DD2-B87F-211289888A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_ACC/Desktop/QGDP/Q1_25/Q1%202025/Excel_update/QGDP_Q4_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Price"/>
      <sheetName val="Constant Price"/>
      <sheetName val="KP_growth"/>
      <sheetName val="CP_Shar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53D8-693C-45AB-98E7-FA31DC442720}">
  <dimension ref="A1:BT49"/>
  <sheetViews>
    <sheetView workbookViewId="0">
      <pane xSplit="2" ySplit="2" topLeftCell="C14" activePane="bottomRight" state="frozen"/>
      <selection activeCell="AA26" sqref="AA26"/>
      <selection pane="topRight" activeCell="AA26" sqref="AA26"/>
      <selection pane="bottomLeft" activeCell="AA26" sqref="AA26"/>
      <selection pane="bottomRight" activeCell="C39" sqref="C39:E40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2.85546875" bestFit="1" customWidth="1"/>
    <col min="60" max="61" width="12.28515625" bestFit="1" customWidth="1"/>
    <col min="62" max="62" width="17" customWidth="1"/>
    <col min="63" max="65" width="12.28515625" bestFit="1" customWidth="1"/>
    <col min="66" max="67" width="12.28515625" style="11" bestFit="1" customWidth="1"/>
    <col min="69" max="72" width="10.5703125" bestFit="1" customWidth="1"/>
  </cols>
  <sheetData>
    <row r="1" spans="1:72" x14ac:dyDescent="0.25">
      <c r="B1" s="1" t="s">
        <v>0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3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  <c r="BM1" s="2">
        <v>2025</v>
      </c>
      <c r="BN1" s="2">
        <v>2025</v>
      </c>
      <c r="BO1" s="2">
        <v>2026</v>
      </c>
      <c r="BQ1" s="6"/>
      <c r="BR1" s="6"/>
      <c r="BS1" s="6"/>
    </row>
    <row r="2" spans="1:72" x14ac:dyDescent="0.25">
      <c r="B2" s="1" t="s">
        <v>82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84</v>
      </c>
      <c r="BL2" s="4" t="s">
        <v>85</v>
      </c>
      <c r="BM2" s="4" t="s">
        <v>86</v>
      </c>
      <c r="BN2" s="15" t="s">
        <v>87</v>
      </c>
      <c r="BO2" s="15" t="s">
        <v>88</v>
      </c>
      <c r="BQ2" s="6"/>
      <c r="BR2" s="6"/>
      <c r="BS2" s="6"/>
    </row>
    <row r="3" spans="1:72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N3"/>
      <c r="BO3"/>
      <c r="BP3" s="6"/>
    </row>
    <row r="4" spans="1:72" x14ac:dyDescent="0.25">
      <c r="B4" t="s">
        <v>18</v>
      </c>
      <c r="C4" s="7">
        <v>20362.441628895449</v>
      </c>
      <c r="D4" s="7">
        <v>21546.475527040868</v>
      </c>
      <c r="E4" s="7">
        <v>23613.087688679592</v>
      </c>
      <c r="F4" s="7">
        <v>26314.320343081909</v>
      </c>
      <c r="G4" s="7">
        <v>24176.044182369285</v>
      </c>
      <c r="H4" s="7">
        <v>26252.335388385887</v>
      </c>
      <c r="I4" s="7">
        <v>27665.17754900354</v>
      </c>
      <c r="J4" s="7">
        <v>29639.381907626197</v>
      </c>
      <c r="K4" s="7">
        <v>29281.300491700171</v>
      </c>
      <c r="L4" s="7">
        <v>29230.078968584243</v>
      </c>
      <c r="M4" s="7">
        <v>31342.045981286275</v>
      </c>
      <c r="N4" s="7">
        <v>34232.530930086883</v>
      </c>
      <c r="O4" s="7">
        <v>34397.047889692898</v>
      </c>
      <c r="P4" s="7">
        <v>35031.269926798836</v>
      </c>
      <c r="Q4" s="7">
        <v>36265.137913338294</v>
      </c>
      <c r="R4" s="7">
        <v>36436.437535226818</v>
      </c>
      <c r="S4" s="7">
        <v>36507.322511804596</v>
      </c>
      <c r="T4" s="7">
        <v>38350.002855900813</v>
      </c>
      <c r="U4" s="7">
        <v>39242.502449349427</v>
      </c>
      <c r="V4" s="7">
        <v>41653.922727902565</v>
      </c>
      <c r="W4" s="7">
        <v>38657.696886108795</v>
      </c>
      <c r="X4" s="7">
        <v>40452.859175076264</v>
      </c>
      <c r="Y4" s="7">
        <v>43746.011776208492</v>
      </c>
      <c r="Z4" s="7">
        <v>51096.770623337252</v>
      </c>
      <c r="AA4" s="7">
        <v>47525.704678590424</v>
      </c>
      <c r="AB4" s="7">
        <v>50349.114038253581</v>
      </c>
      <c r="AC4" s="7">
        <v>52179.137703787412</v>
      </c>
      <c r="AD4" s="7">
        <v>55861.818448171776</v>
      </c>
      <c r="AE4" s="7">
        <v>52870.801282785884</v>
      </c>
      <c r="AF4" s="7">
        <v>55966.172971391745</v>
      </c>
      <c r="AG4" s="7">
        <v>56854.250388717315</v>
      </c>
      <c r="AH4" s="7">
        <v>64362.765276784477</v>
      </c>
      <c r="AI4" s="7">
        <v>55970.552193362972</v>
      </c>
      <c r="AJ4" s="7">
        <v>60472.810603900667</v>
      </c>
      <c r="AK4" s="7">
        <v>66277.034535277635</v>
      </c>
      <c r="AL4" s="7">
        <v>70635.361568122476</v>
      </c>
      <c r="AM4" s="7">
        <v>64328.419401633582</v>
      </c>
      <c r="AN4" s="7">
        <v>69488.686364385605</v>
      </c>
      <c r="AO4" s="7">
        <v>72443.697612108896</v>
      </c>
      <c r="AP4" s="7">
        <v>71374.440610596779</v>
      </c>
      <c r="AQ4" s="7">
        <v>70010.527994282107</v>
      </c>
      <c r="AR4" s="7">
        <v>73573.628718318854</v>
      </c>
      <c r="AS4" s="7">
        <v>89342.542899442822</v>
      </c>
      <c r="AT4" s="7">
        <v>89333.64128249776</v>
      </c>
      <c r="AU4" s="7">
        <v>87670.533994527781</v>
      </c>
      <c r="AV4" s="7">
        <v>114934.20797653701</v>
      </c>
      <c r="AW4" s="7">
        <v>112648.76340476947</v>
      </c>
      <c r="AX4" s="7">
        <v>108371.26951619385</v>
      </c>
      <c r="AY4" s="7">
        <v>109040.26720424352</v>
      </c>
      <c r="AZ4" s="7">
        <v>111512.33876689848</v>
      </c>
      <c r="BA4" s="7">
        <v>120642.37443831401</v>
      </c>
      <c r="BB4" s="7">
        <v>122882.55095974189</v>
      </c>
      <c r="BC4" s="7">
        <v>117419.28390197911</v>
      </c>
      <c r="BD4" s="7">
        <v>123092.74585174792</v>
      </c>
      <c r="BE4" s="7">
        <v>137293.99016071556</v>
      </c>
      <c r="BF4" s="7">
        <v>147017.8626382717</v>
      </c>
      <c r="BG4" s="7">
        <f>SUM(BG9:BG38)</f>
        <v>138742.57584083884</v>
      </c>
      <c r="BH4" s="7">
        <f t="shared" ref="BH4:BJ4" si="0">SUM(BH9:BH38)</f>
        <v>152091.87838984415</v>
      </c>
      <c r="BI4" s="7">
        <f t="shared" si="0"/>
        <v>164773.52745272731</v>
      </c>
      <c r="BJ4" s="7">
        <f t="shared" si="0"/>
        <v>175159.35906964782</v>
      </c>
      <c r="BK4" s="7">
        <v>152079.26606044179</v>
      </c>
      <c r="BL4" s="7">
        <v>175755.5860937532</v>
      </c>
      <c r="BM4" s="13">
        <v>178799.80186754322</v>
      </c>
      <c r="BN4" s="7">
        <v>189589.19829296763</v>
      </c>
      <c r="BO4" s="7">
        <v>184189.94712730043</v>
      </c>
      <c r="BP4" s="6"/>
    </row>
    <row r="5" spans="1:72" x14ac:dyDescent="0.25">
      <c r="B5" t="s">
        <v>19</v>
      </c>
      <c r="C5" s="7">
        <v>1077.6480773265368</v>
      </c>
      <c r="D5" s="7">
        <v>1249.6942927739572</v>
      </c>
      <c r="E5" s="7">
        <v>1388.4048836148509</v>
      </c>
      <c r="F5" s="7">
        <v>1663.8737462846561</v>
      </c>
      <c r="G5" s="7">
        <v>1258.7156865291893</v>
      </c>
      <c r="H5" s="7">
        <v>1444.2533306924681</v>
      </c>
      <c r="I5" s="7">
        <v>1747.9967148743999</v>
      </c>
      <c r="J5" s="7">
        <v>1845.8011927139332</v>
      </c>
      <c r="K5" s="7">
        <v>1571.628558837185</v>
      </c>
      <c r="L5" s="7">
        <v>1793.6801139671747</v>
      </c>
      <c r="M5" s="7">
        <v>1738.1414770001668</v>
      </c>
      <c r="N5" s="7">
        <v>2082.4758807223529</v>
      </c>
      <c r="O5" s="7">
        <v>1969.5570459827106</v>
      </c>
      <c r="P5" s="7">
        <v>2132.0640966511937</v>
      </c>
      <c r="Q5" s="7">
        <v>2331.6941130288251</v>
      </c>
      <c r="R5" s="7">
        <v>2767.595001337269</v>
      </c>
      <c r="S5" s="7">
        <v>2415.6131065737304</v>
      </c>
      <c r="T5" s="7">
        <v>2859.5641526802715</v>
      </c>
      <c r="U5" s="7">
        <v>3048.7384928079437</v>
      </c>
      <c r="V5" s="7">
        <v>2974.7761557564336</v>
      </c>
      <c r="W5" s="7">
        <v>2254.9523698766234</v>
      </c>
      <c r="X5" s="7">
        <v>2272.6836253924253</v>
      </c>
      <c r="Y5" s="7">
        <v>2380.1770206746919</v>
      </c>
      <c r="Z5" s="7">
        <v>2519.9130566733188</v>
      </c>
      <c r="AA5" s="7">
        <v>2090.1675433364621</v>
      </c>
      <c r="AB5" s="7">
        <v>2264.1252159782584</v>
      </c>
      <c r="AC5" s="7">
        <v>2630.0172269300924</v>
      </c>
      <c r="AD5" s="7">
        <v>3197.9905443315552</v>
      </c>
      <c r="AE5" s="7">
        <v>3146.159305102085</v>
      </c>
      <c r="AF5" s="7">
        <v>3698.2099286839989</v>
      </c>
      <c r="AG5" s="7">
        <v>4355.151223613123</v>
      </c>
      <c r="AH5" s="7">
        <v>4998.2193629595631</v>
      </c>
      <c r="AI5" s="7">
        <v>4521.3143393083246</v>
      </c>
      <c r="AJ5" s="7">
        <v>4914.3240491807474</v>
      </c>
      <c r="AK5" s="7">
        <v>5868.6375757201649</v>
      </c>
      <c r="AL5" s="7">
        <v>6514.3424329655227</v>
      </c>
      <c r="AM5" s="7">
        <v>5670.8392083394701</v>
      </c>
      <c r="AN5" s="7">
        <v>5882.6455364365265</v>
      </c>
      <c r="AO5" s="7">
        <v>6205.3964710208575</v>
      </c>
      <c r="AP5" s="7">
        <v>5055.6470681331448</v>
      </c>
      <c r="AQ5" s="7">
        <v>3199.1831983218749</v>
      </c>
      <c r="AR5" s="7">
        <v>2406.985895466607</v>
      </c>
      <c r="AS5" s="7">
        <v>2466.032795882772</v>
      </c>
      <c r="AT5" s="7">
        <v>2388.3039273402183</v>
      </c>
      <c r="AU5" s="7">
        <v>2858.7983714506449</v>
      </c>
      <c r="AV5" s="7">
        <v>4413.5504669926631</v>
      </c>
      <c r="AW5" s="7">
        <v>5511.6340801557162</v>
      </c>
      <c r="AX5" s="7">
        <v>5928.0773250319462</v>
      </c>
      <c r="AY5" s="7">
        <v>6293.1756000372125</v>
      </c>
      <c r="AZ5" s="7">
        <v>7166.9665598003412</v>
      </c>
      <c r="BA5" s="7">
        <v>8504.2896607361363</v>
      </c>
      <c r="BB5" s="7">
        <v>8106.1160931530958</v>
      </c>
      <c r="BC5" s="7">
        <v>7318.020690864676</v>
      </c>
      <c r="BD5" s="7">
        <v>7373.8932311277958</v>
      </c>
      <c r="BE5" s="7">
        <v>8740.7038937977886</v>
      </c>
      <c r="BF5" s="7">
        <v>9149.6521842097318</v>
      </c>
      <c r="BG5" s="7">
        <v>6451.2321418259125</v>
      </c>
      <c r="BH5" s="7">
        <v>7496.3826490033516</v>
      </c>
      <c r="BI5" s="7">
        <v>8337.4011273066681</v>
      </c>
      <c r="BJ5" s="7">
        <v>9041.3930387274522</v>
      </c>
      <c r="BK5" s="7">
        <v>1803.0147641311103</v>
      </c>
      <c r="BL5" s="7">
        <v>7308.1762069936967</v>
      </c>
      <c r="BM5" s="13">
        <v>7915.2714501777309</v>
      </c>
      <c r="BN5" s="7">
        <v>8583.6196551567173</v>
      </c>
      <c r="BO5" s="7">
        <v>7195.0347085850681</v>
      </c>
      <c r="BP5" s="6"/>
      <c r="BQ5" s="6"/>
      <c r="BR5" s="6"/>
      <c r="BS5" s="6"/>
    </row>
    <row r="6" spans="1:72" x14ac:dyDescent="0.25">
      <c r="A6" s="8"/>
      <c r="B6" t="s">
        <v>20</v>
      </c>
      <c r="C6" s="7">
        <v>21440.089706221985</v>
      </c>
      <c r="D6" s="7">
        <v>22796.169819814826</v>
      </c>
      <c r="E6" s="7">
        <v>25001.492572294443</v>
      </c>
      <c r="F6" s="7">
        <v>27978.194089366563</v>
      </c>
      <c r="G6" s="7">
        <v>25434.759868898476</v>
      </c>
      <c r="H6" s="7">
        <v>27696.588719078354</v>
      </c>
      <c r="I6" s="7">
        <v>29413.17426387794</v>
      </c>
      <c r="J6" s="7">
        <v>31485.183100340131</v>
      </c>
      <c r="K6" s="7">
        <v>30852.929050537357</v>
      </c>
      <c r="L6" s="7">
        <v>31023.759082551416</v>
      </c>
      <c r="M6" s="7">
        <v>33080.18745828644</v>
      </c>
      <c r="N6" s="7">
        <v>36315.006810809238</v>
      </c>
      <c r="O6" s="7">
        <v>36366.604935675612</v>
      </c>
      <c r="P6" s="7">
        <v>37163.334023450028</v>
      </c>
      <c r="Q6" s="7">
        <v>38596.832026367119</v>
      </c>
      <c r="R6" s="7">
        <v>39204.032536564089</v>
      </c>
      <c r="S6" s="7">
        <v>38922.935618378324</v>
      </c>
      <c r="T6" s="7">
        <v>41209.567008581085</v>
      </c>
      <c r="U6" s="7">
        <v>42291.240942157368</v>
      </c>
      <c r="V6" s="7">
        <v>44628.698883659003</v>
      </c>
      <c r="W6" s="7">
        <v>40912.649255985416</v>
      </c>
      <c r="X6" s="7">
        <v>42725.542800468691</v>
      </c>
      <c r="Y6" s="7">
        <v>46126.188796883187</v>
      </c>
      <c r="Z6" s="7">
        <v>53616.683680010574</v>
      </c>
      <c r="AA6" s="7">
        <v>49615.872221926889</v>
      </c>
      <c r="AB6" s="7">
        <v>52613.239254231841</v>
      </c>
      <c r="AC6" s="7">
        <v>54809.154930717501</v>
      </c>
      <c r="AD6" s="7">
        <v>59059.808992503335</v>
      </c>
      <c r="AE6" s="7">
        <v>56016.960587887967</v>
      </c>
      <c r="AF6" s="7">
        <v>59664.382900075747</v>
      </c>
      <c r="AG6" s="7">
        <v>61209.401612330439</v>
      </c>
      <c r="AH6" s="7">
        <v>69360.984639744041</v>
      </c>
      <c r="AI6" s="7">
        <v>60491.866532671294</v>
      </c>
      <c r="AJ6" s="7">
        <v>65387.134653081412</v>
      </c>
      <c r="AK6" s="7">
        <v>72145.672110997795</v>
      </c>
      <c r="AL6" s="7">
        <v>77149.704001088001</v>
      </c>
      <c r="AM6" s="7">
        <v>69999.258609973054</v>
      </c>
      <c r="AN6" s="7">
        <v>75371.33190082213</v>
      </c>
      <c r="AO6" s="7">
        <v>78649.094083129748</v>
      </c>
      <c r="AP6" s="7">
        <v>76430.08767872992</v>
      </c>
      <c r="AQ6" s="7">
        <v>73209.71119260398</v>
      </c>
      <c r="AR6" s="7">
        <v>75980.614613785467</v>
      </c>
      <c r="AS6" s="7">
        <v>91808.575695325591</v>
      </c>
      <c r="AT6" s="7">
        <v>91721.945209837984</v>
      </c>
      <c r="AU6" s="7">
        <v>90529.332365978422</v>
      </c>
      <c r="AV6" s="7">
        <v>119347.75844352967</v>
      </c>
      <c r="AW6" s="7">
        <v>118160.3974849252</v>
      </c>
      <c r="AX6" s="7">
        <v>114299.34684122579</v>
      </c>
      <c r="AY6" s="7">
        <v>115333.44280428073</v>
      </c>
      <c r="AZ6" s="7">
        <v>118679.30532669881</v>
      </c>
      <c r="BA6" s="7">
        <v>129146.66409905015</v>
      </c>
      <c r="BB6" s="7">
        <v>130988.66705289498</v>
      </c>
      <c r="BC6" s="7">
        <v>124737.30459284379</v>
      </c>
      <c r="BD6" s="7">
        <v>130466.63908287571</v>
      </c>
      <c r="BE6" s="7">
        <v>146034.69405451335</v>
      </c>
      <c r="BF6" s="7">
        <v>156167.51482248143</v>
      </c>
      <c r="BG6" s="7">
        <f>BG5+BG4</f>
        <v>145193.80798266476</v>
      </c>
      <c r="BH6" s="7">
        <f t="shared" ref="BH6:BJ6" si="1">BH5+BH4</f>
        <v>159588.2610388475</v>
      </c>
      <c r="BI6" s="7">
        <f t="shared" si="1"/>
        <v>173110.92858003397</v>
      </c>
      <c r="BJ6" s="7">
        <f t="shared" si="1"/>
        <v>184200.75210837528</v>
      </c>
      <c r="BK6" s="7">
        <v>153882.2808245729</v>
      </c>
      <c r="BL6" s="7">
        <v>183063.76230074689</v>
      </c>
      <c r="BM6" s="13">
        <v>186715.07331772096</v>
      </c>
      <c r="BN6" s="7">
        <v>198172.81794812434</v>
      </c>
      <c r="BO6" s="7">
        <v>191384.9818358855</v>
      </c>
      <c r="BP6" s="6"/>
      <c r="BQ6" s="6"/>
      <c r="BR6" s="6"/>
      <c r="BS6" s="6"/>
    </row>
    <row r="7" spans="1:72" x14ac:dyDescent="0.25">
      <c r="B7" s="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P7" s="6"/>
      <c r="BQ7" s="6"/>
      <c r="BR7" s="6"/>
      <c r="BS7" s="6"/>
    </row>
    <row r="8" spans="1:72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P8" s="6"/>
      <c r="BQ8" s="6"/>
      <c r="BR8" s="6"/>
      <c r="BS8" s="6"/>
    </row>
    <row r="9" spans="1:72" x14ac:dyDescent="0.25">
      <c r="A9" t="s">
        <v>21</v>
      </c>
      <c r="B9" t="s">
        <v>22</v>
      </c>
      <c r="C9" s="10">
        <v>2597.5672843750499</v>
      </c>
      <c r="D9" s="10">
        <v>1987.8792029965039</v>
      </c>
      <c r="E9" s="10">
        <v>1128.4280001179079</v>
      </c>
      <c r="F9" s="10">
        <v>2359.6760004572893</v>
      </c>
      <c r="G9" s="10">
        <v>3063.1167530577204</v>
      </c>
      <c r="H9" s="10">
        <v>2492.2147934013465</v>
      </c>
      <c r="I9" s="10">
        <v>1399.3971745859612</v>
      </c>
      <c r="J9" s="10">
        <v>2829.7027656489054</v>
      </c>
      <c r="K9" s="10">
        <v>3487.6993209249508</v>
      </c>
      <c r="L9" s="10">
        <v>2779.374555410423</v>
      </c>
      <c r="M9" s="10">
        <v>1554.0435380092697</v>
      </c>
      <c r="N9" s="10">
        <v>3122.2902377626542</v>
      </c>
      <c r="O9" s="10">
        <v>3635.3101860591214</v>
      </c>
      <c r="P9" s="10">
        <v>2830.8487542235753</v>
      </c>
      <c r="Q9" s="10">
        <v>1561.7987404393459</v>
      </c>
      <c r="R9" s="10">
        <v>3019.936254132931</v>
      </c>
      <c r="S9" s="10">
        <v>3475.8619538855801</v>
      </c>
      <c r="T9" s="10">
        <v>2492.485520667261</v>
      </c>
      <c r="U9" s="10">
        <v>1277.8826404366766</v>
      </c>
      <c r="V9" s="10">
        <v>2366.6897652557004</v>
      </c>
      <c r="W9" s="10">
        <v>2191.322168726881</v>
      </c>
      <c r="X9" s="10">
        <v>1614.7551500963889</v>
      </c>
      <c r="Y9" s="10">
        <v>965.14988704965458</v>
      </c>
      <c r="Z9" s="10">
        <v>2459.7759182136183</v>
      </c>
      <c r="AA9" s="10">
        <v>3700.3466544215712</v>
      </c>
      <c r="AB9" s="10">
        <v>2817.4229276695246</v>
      </c>
      <c r="AC9" s="10">
        <v>1503.8150216043239</v>
      </c>
      <c r="AD9" s="10">
        <v>3040.1750367512386</v>
      </c>
      <c r="AE9" s="10">
        <v>2812.5920536668368</v>
      </c>
      <c r="AF9" s="10">
        <v>1632.4520270426601</v>
      </c>
      <c r="AG9" s="10">
        <v>874.72906939059192</v>
      </c>
      <c r="AH9" s="10">
        <v>1655.6222013715578</v>
      </c>
      <c r="AI9" s="10">
        <v>2371.6750477416476</v>
      </c>
      <c r="AJ9" s="10">
        <v>1783.3966483697161</v>
      </c>
      <c r="AK9" s="10">
        <v>1055.4444655583438</v>
      </c>
      <c r="AL9" s="10">
        <v>1392.8572643245607</v>
      </c>
      <c r="AM9" s="10">
        <v>1796.3046989834145</v>
      </c>
      <c r="AN9" s="10">
        <v>1179.853344971935</v>
      </c>
      <c r="AO9" s="10">
        <v>644.54346271945667</v>
      </c>
      <c r="AP9" s="10">
        <v>1610.9672737310577</v>
      </c>
      <c r="AQ9" s="10">
        <v>2108.0760821285539</v>
      </c>
      <c r="AR9" s="10">
        <v>1594.0361362675853</v>
      </c>
      <c r="AS9" s="10">
        <v>881.22474335642335</v>
      </c>
      <c r="AT9" s="10">
        <v>1778.7672063689672</v>
      </c>
      <c r="AU9" s="10">
        <v>1842.4507512021737</v>
      </c>
      <c r="AV9" s="10">
        <v>1834.5208592987792</v>
      </c>
      <c r="AW9" s="10">
        <v>1291.3760263815784</v>
      </c>
      <c r="AX9" s="10">
        <v>3459.0694578378348</v>
      </c>
      <c r="AY9" s="10">
        <v>2957.5760999887925</v>
      </c>
      <c r="AZ9" s="10">
        <v>3214.5963491078874</v>
      </c>
      <c r="BA9" s="10">
        <v>1822.8138497540197</v>
      </c>
      <c r="BB9" s="10">
        <v>2374.8521103100325</v>
      </c>
      <c r="BC9" s="10">
        <v>2039.573373410127</v>
      </c>
      <c r="BD9" s="10">
        <v>1538.2249922936353</v>
      </c>
      <c r="BE9" s="10">
        <v>827.40473077484035</v>
      </c>
      <c r="BF9" s="10">
        <v>1109.6215110943438</v>
      </c>
      <c r="BG9" s="10">
        <v>2729.0320190529901</v>
      </c>
      <c r="BH9" s="10">
        <v>2957.9641773595467</v>
      </c>
      <c r="BI9" s="10">
        <v>1629.3307249192001</v>
      </c>
      <c r="BJ9" s="10">
        <v>2777.0651573356959</v>
      </c>
      <c r="BK9" s="10">
        <v>2693.0822531064578</v>
      </c>
      <c r="BL9" s="10">
        <v>6178.1013288507529</v>
      </c>
      <c r="BM9" s="12">
        <v>3363.08038411397</v>
      </c>
      <c r="BN9" s="17">
        <v>8458.7332031042752</v>
      </c>
      <c r="BO9" s="17">
        <v>9121.8159415972004</v>
      </c>
      <c r="BP9" s="6"/>
      <c r="BQ9" s="11"/>
      <c r="BR9" s="11"/>
      <c r="BS9" s="11"/>
      <c r="BT9" s="11"/>
    </row>
    <row r="10" spans="1:72" x14ac:dyDescent="0.25">
      <c r="A10" t="s">
        <v>23</v>
      </c>
      <c r="B10" t="s">
        <v>24</v>
      </c>
      <c r="C10" s="10">
        <v>117.79330056147636</v>
      </c>
      <c r="D10" s="10">
        <v>153.36831451321751</v>
      </c>
      <c r="E10" s="10">
        <v>181.33572223690447</v>
      </c>
      <c r="F10" s="10">
        <v>253.14144833899584</v>
      </c>
      <c r="G10" s="10">
        <v>140.11643670875833</v>
      </c>
      <c r="H10" s="10">
        <v>188.90982942837803</v>
      </c>
      <c r="I10" s="10">
        <v>221.21711986108929</v>
      </c>
      <c r="J10" s="10">
        <v>291.81089874321617</v>
      </c>
      <c r="K10" s="10">
        <v>277.31682289695021</v>
      </c>
      <c r="L10" s="10">
        <v>200.02457785066014</v>
      </c>
      <c r="M10" s="10">
        <v>240.64254327682363</v>
      </c>
      <c r="N10" s="10">
        <v>169.39691795437568</v>
      </c>
      <c r="O10" s="10">
        <v>187.1931046115792</v>
      </c>
      <c r="P10" s="10">
        <v>232.0209045379485</v>
      </c>
      <c r="Q10" s="10">
        <v>347.69826272879538</v>
      </c>
      <c r="R10" s="10">
        <v>203.14362237010442</v>
      </c>
      <c r="S10" s="10">
        <v>236.19220930765269</v>
      </c>
      <c r="T10" s="10">
        <v>341.13112298024066</v>
      </c>
      <c r="U10" s="10">
        <v>310.46722165762208</v>
      </c>
      <c r="V10" s="10">
        <v>309.79704465858339</v>
      </c>
      <c r="W10" s="10">
        <v>263.45804241138057</v>
      </c>
      <c r="X10" s="10">
        <v>348.4884103388049</v>
      </c>
      <c r="Y10" s="10">
        <v>409.22187713546964</v>
      </c>
      <c r="Z10" s="10">
        <v>337.85416064337539</v>
      </c>
      <c r="AA10" s="10">
        <v>348.67444667075154</v>
      </c>
      <c r="AB10" s="10">
        <v>318.33929747839437</v>
      </c>
      <c r="AC10" s="10">
        <v>333.0987185142701</v>
      </c>
      <c r="AD10" s="10">
        <v>305.95769252027367</v>
      </c>
      <c r="AE10" s="10">
        <v>365.45244967743878</v>
      </c>
      <c r="AF10" s="10">
        <v>305.31726144440233</v>
      </c>
      <c r="AG10" s="10">
        <v>374.62986905365449</v>
      </c>
      <c r="AH10" s="10">
        <v>396.07524669956382</v>
      </c>
      <c r="AI10" s="10">
        <v>308.88672870415093</v>
      </c>
      <c r="AJ10" s="10">
        <v>350.21488213010309</v>
      </c>
      <c r="AK10" s="10">
        <v>407.86036086881251</v>
      </c>
      <c r="AL10" s="10">
        <v>500.71697971416609</v>
      </c>
      <c r="AM10" s="10">
        <v>455.07849143822239</v>
      </c>
      <c r="AN10" s="10">
        <v>506.76681905944815</v>
      </c>
      <c r="AO10" s="10">
        <v>498.45929946445659</v>
      </c>
      <c r="AP10" s="10">
        <v>591.53232805982486</v>
      </c>
      <c r="AQ10" s="10">
        <v>178.41661518225297</v>
      </c>
      <c r="AR10" s="10">
        <v>309.03590850343068</v>
      </c>
      <c r="AS10" s="10">
        <v>803.92001318636164</v>
      </c>
      <c r="AT10" s="10">
        <v>660.68502285627176</v>
      </c>
      <c r="AU10" s="10">
        <v>538.35995791253742</v>
      </c>
      <c r="AV10" s="10">
        <v>775.15285647714563</v>
      </c>
      <c r="AW10" s="10">
        <v>717.03759368724002</v>
      </c>
      <c r="AX10" s="10">
        <v>549.16505011341951</v>
      </c>
      <c r="AY10" s="10">
        <v>872.42426428629074</v>
      </c>
      <c r="AZ10" s="10">
        <v>771.30801039599385</v>
      </c>
      <c r="BA10" s="10">
        <v>658.04621622343052</v>
      </c>
      <c r="BB10" s="10">
        <v>537.84775155155228</v>
      </c>
      <c r="BC10" s="10">
        <v>885.42366361453469</v>
      </c>
      <c r="BD10" s="10">
        <v>760.23838657322187</v>
      </c>
      <c r="BE10" s="10">
        <v>838.68283731822464</v>
      </c>
      <c r="BF10" s="10">
        <v>724.01688820687605</v>
      </c>
      <c r="BG10" s="10">
        <v>1766.8360595014865</v>
      </c>
      <c r="BH10" s="10">
        <v>1658.9180796714079</v>
      </c>
      <c r="BI10" s="10">
        <v>1727.1220489011507</v>
      </c>
      <c r="BJ10" s="10">
        <v>1420.1928870804256</v>
      </c>
      <c r="BK10" s="10">
        <v>1086.6216668766197</v>
      </c>
      <c r="BL10" s="10">
        <v>2694.2484077654599</v>
      </c>
      <c r="BM10" s="12">
        <v>2293.7239199141723</v>
      </c>
      <c r="BN10" s="17">
        <v>1611.373226716561</v>
      </c>
      <c r="BO10" s="17">
        <v>2154.9230399110816</v>
      </c>
      <c r="BP10" s="6"/>
      <c r="BQ10" s="11"/>
      <c r="BR10" s="11"/>
      <c r="BS10" s="11"/>
      <c r="BT10" s="11"/>
    </row>
    <row r="11" spans="1:72" x14ac:dyDescent="0.25">
      <c r="A11" t="s">
        <v>25</v>
      </c>
      <c r="B11" t="s">
        <v>26</v>
      </c>
      <c r="C11" s="10">
        <v>35.780420464896721</v>
      </c>
      <c r="D11" s="10">
        <v>110.20635324523053</v>
      </c>
      <c r="E11" s="10">
        <v>130.71372987822616</v>
      </c>
      <c r="F11" s="10">
        <v>102.76924769690046</v>
      </c>
      <c r="G11" s="10">
        <v>37.620797289328308</v>
      </c>
      <c r="H11" s="10">
        <v>113.55254010855931</v>
      </c>
      <c r="I11" s="10">
        <v>128.70298941067836</v>
      </c>
      <c r="J11" s="10">
        <v>95.28602183898883</v>
      </c>
      <c r="K11" s="10">
        <v>44.158502456860035</v>
      </c>
      <c r="L11" s="10">
        <v>120.55459941520535</v>
      </c>
      <c r="M11" s="10">
        <v>136.1459165039436</v>
      </c>
      <c r="N11" s="10">
        <v>105.04608780538361</v>
      </c>
      <c r="O11" s="10">
        <v>40.725574318442618</v>
      </c>
      <c r="P11" s="10">
        <v>122.96833082467343</v>
      </c>
      <c r="Q11" s="10">
        <v>148.83891680981742</v>
      </c>
      <c r="R11" s="10">
        <v>118.79716757338839</v>
      </c>
      <c r="S11" s="10">
        <v>51.304637444907264</v>
      </c>
      <c r="T11" s="10">
        <v>165.02329936981039</v>
      </c>
      <c r="U11" s="10">
        <v>178.6386671603328</v>
      </c>
      <c r="V11" s="10">
        <v>120.04753558196951</v>
      </c>
      <c r="W11" s="10">
        <v>39.040999443616087</v>
      </c>
      <c r="X11" s="10">
        <v>98.498173321062907</v>
      </c>
      <c r="Y11" s="10">
        <v>175.3510297598248</v>
      </c>
      <c r="Z11" s="10">
        <v>230.99206512864134</v>
      </c>
      <c r="AA11" s="10">
        <v>65.411725172439077</v>
      </c>
      <c r="AB11" s="10">
        <v>284.78994389387015</v>
      </c>
      <c r="AC11" s="10">
        <v>398.08669777053956</v>
      </c>
      <c r="AD11" s="10">
        <v>343.4852700924983</v>
      </c>
      <c r="AE11" s="10">
        <v>132.9835614019772</v>
      </c>
      <c r="AF11" s="10">
        <v>459.8248411126944</v>
      </c>
      <c r="AG11" s="10">
        <v>528.29204296884245</v>
      </c>
      <c r="AH11" s="10">
        <v>371.87769362420056</v>
      </c>
      <c r="AI11" s="10">
        <v>111.74936383944434</v>
      </c>
      <c r="AJ11" s="10">
        <v>308.19211677158927</v>
      </c>
      <c r="AK11" s="10">
        <v>338.46978036006448</v>
      </c>
      <c r="AL11" s="10">
        <v>264.45773918699479</v>
      </c>
      <c r="AM11" s="10">
        <v>104.88573701632576</v>
      </c>
      <c r="AN11" s="10">
        <v>380.21822656865368</v>
      </c>
      <c r="AO11" s="10">
        <v>467.66833733720961</v>
      </c>
      <c r="AP11" s="10">
        <v>358.88385626999798</v>
      </c>
      <c r="AQ11" s="10">
        <v>155.73675725943806</v>
      </c>
      <c r="AR11" s="10">
        <v>462.71028930661345</v>
      </c>
      <c r="AS11" s="10">
        <v>530.89929134340389</v>
      </c>
      <c r="AT11" s="10">
        <v>427.06446795830163</v>
      </c>
      <c r="AU11" s="10">
        <v>164.35422616688606</v>
      </c>
      <c r="AV11" s="10">
        <v>699.93346146938711</v>
      </c>
      <c r="AW11" s="10">
        <v>813.71332940434809</v>
      </c>
      <c r="AX11" s="10">
        <v>589.03355025074495</v>
      </c>
      <c r="AY11" s="10">
        <v>211.63147657314619</v>
      </c>
      <c r="AZ11" s="10">
        <v>628.03682427014837</v>
      </c>
      <c r="BA11" s="10">
        <v>761.78686633950656</v>
      </c>
      <c r="BB11" s="10">
        <v>656.19178112270606</v>
      </c>
      <c r="BC11" s="10">
        <v>299.39342284742327</v>
      </c>
      <c r="BD11" s="10">
        <v>1027.2021703540279</v>
      </c>
      <c r="BE11" s="10">
        <v>1332.6922600685475</v>
      </c>
      <c r="BF11" s="10">
        <v>1048.3537314822559</v>
      </c>
      <c r="BG11" s="10">
        <v>176.48785416313453</v>
      </c>
      <c r="BH11" s="10">
        <v>588.2473141343628</v>
      </c>
      <c r="BI11" s="10">
        <v>751.66801356710334</v>
      </c>
      <c r="BJ11" s="10">
        <v>578.93682277873779</v>
      </c>
      <c r="BK11" s="10">
        <v>489.0750571082466</v>
      </c>
      <c r="BL11" s="10">
        <v>630.34830158480338</v>
      </c>
      <c r="BM11" s="12">
        <v>791.31359367847506</v>
      </c>
      <c r="BN11" s="17">
        <v>597.16874635968531</v>
      </c>
      <c r="BO11" s="17">
        <v>668.45037384423529</v>
      </c>
      <c r="BP11" s="6"/>
      <c r="BQ11" s="11"/>
      <c r="BR11" s="11"/>
      <c r="BS11" s="11"/>
      <c r="BT11" s="11"/>
    </row>
    <row r="12" spans="1:72" x14ac:dyDescent="0.25">
      <c r="A12" t="s">
        <v>27</v>
      </c>
      <c r="B12" t="s">
        <v>28</v>
      </c>
      <c r="C12" s="10">
        <v>2198.8681522846496</v>
      </c>
      <c r="D12" s="10">
        <v>2541.211876450318</v>
      </c>
      <c r="E12" s="10">
        <v>3236.3367426476875</v>
      </c>
      <c r="F12" s="10">
        <v>2883.2721714147647</v>
      </c>
      <c r="G12" s="10">
        <v>3577.1315011472566</v>
      </c>
      <c r="H12" s="10">
        <v>4706.5603080328947</v>
      </c>
      <c r="I12" s="10">
        <v>4164.7754418458308</v>
      </c>
      <c r="J12" s="10">
        <v>3334.8136904325056</v>
      </c>
      <c r="K12" s="10">
        <v>3378.9019187005406</v>
      </c>
      <c r="L12" s="10">
        <v>3268.4062623861564</v>
      </c>
      <c r="M12" s="10">
        <v>5226.3318110948157</v>
      </c>
      <c r="N12" s="10">
        <v>4327.4823719159858</v>
      </c>
      <c r="O12" s="10">
        <v>5462.9838498198533</v>
      </c>
      <c r="P12" s="10">
        <v>6740.4288559281258</v>
      </c>
      <c r="Q12" s="10">
        <v>5844.8958917170758</v>
      </c>
      <c r="R12" s="10">
        <v>4584.4301247088724</v>
      </c>
      <c r="S12" s="10">
        <v>5980.6258430706885</v>
      </c>
      <c r="T12" s="10">
        <v>5551.0893119603534</v>
      </c>
      <c r="U12" s="10">
        <v>5321.960393444172</v>
      </c>
      <c r="V12" s="10">
        <v>4879.2143926180224</v>
      </c>
      <c r="W12" s="10">
        <v>4568.3240114478476</v>
      </c>
      <c r="X12" s="10">
        <v>4660.3186881812107</v>
      </c>
      <c r="Y12" s="10">
        <v>5797.9601804679178</v>
      </c>
      <c r="Z12" s="10">
        <v>5558.2311925114745</v>
      </c>
      <c r="AA12" s="10">
        <v>5357.5222821080033</v>
      </c>
      <c r="AB12" s="10">
        <v>5921.5687145236725</v>
      </c>
      <c r="AC12" s="10">
        <v>7010.1548135486801</v>
      </c>
      <c r="AD12" s="10">
        <v>7021.6505052648536</v>
      </c>
      <c r="AE12" s="10">
        <v>8258.7032898743473</v>
      </c>
      <c r="AF12" s="10">
        <v>7904.3506078738528</v>
      </c>
      <c r="AG12" s="10">
        <v>8957.9115042340891</v>
      </c>
      <c r="AH12" s="10">
        <v>10761.462601297628</v>
      </c>
      <c r="AI12" s="10">
        <v>7087.9723355481947</v>
      </c>
      <c r="AJ12" s="10">
        <v>7848.5763994555855</v>
      </c>
      <c r="AK12" s="10">
        <v>8958.1405993371663</v>
      </c>
      <c r="AL12" s="10">
        <v>10551.873080040605</v>
      </c>
      <c r="AM12" s="10">
        <v>9709.7617499265289</v>
      </c>
      <c r="AN12" s="10">
        <v>10945.509082030108</v>
      </c>
      <c r="AO12" s="10">
        <v>8162.2017731918513</v>
      </c>
      <c r="AP12" s="10">
        <v>7005.2765886920233</v>
      </c>
      <c r="AQ12" s="10">
        <v>8721.3306653447071</v>
      </c>
      <c r="AR12" s="10">
        <v>9800.3878351426429</v>
      </c>
      <c r="AS12" s="10">
        <v>12703.684789577488</v>
      </c>
      <c r="AT12" s="10">
        <v>12919.332514724674</v>
      </c>
      <c r="AU12" s="10">
        <v>13801.345856981079</v>
      </c>
      <c r="AV12" s="10">
        <v>27613.504881795139</v>
      </c>
      <c r="AW12" s="10">
        <v>15242.731646981274</v>
      </c>
      <c r="AX12" s="10">
        <v>13672.078570229973</v>
      </c>
      <c r="AY12" s="10">
        <v>13839.14272044459</v>
      </c>
      <c r="AZ12" s="10">
        <v>14710.731405496148</v>
      </c>
      <c r="BA12" s="10">
        <v>12501.203651186115</v>
      </c>
      <c r="BB12" s="10">
        <v>13771.018717601057</v>
      </c>
      <c r="BC12" s="10">
        <v>13904.406651563588</v>
      </c>
      <c r="BD12" s="10">
        <v>15248.639791419819</v>
      </c>
      <c r="BE12" s="10">
        <v>18350.354915280001</v>
      </c>
      <c r="BF12" s="10">
        <v>18211.700833694824</v>
      </c>
      <c r="BG12" s="10">
        <v>17372.035151020009</v>
      </c>
      <c r="BH12" s="10">
        <v>20112.153726365221</v>
      </c>
      <c r="BI12" s="10">
        <v>23175.008176312589</v>
      </c>
      <c r="BJ12" s="10">
        <v>27067.284508925688</v>
      </c>
      <c r="BK12" s="10">
        <v>28998.356517124739</v>
      </c>
      <c r="BL12" s="10">
        <v>23154.248095690848</v>
      </c>
      <c r="BM12" s="12">
        <v>21332.899825389355</v>
      </c>
      <c r="BN12" s="17">
        <v>24594.175494619492</v>
      </c>
      <c r="BO12" s="17">
        <v>23933.595090146409</v>
      </c>
      <c r="BP12" s="6"/>
      <c r="BQ12" s="11"/>
      <c r="BR12" s="11"/>
      <c r="BS12" s="11"/>
      <c r="BT12" s="11"/>
    </row>
    <row r="13" spans="1:72" x14ac:dyDescent="0.25">
      <c r="A13" t="s">
        <v>29</v>
      </c>
      <c r="B13" t="s">
        <v>30</v>
      </c>
      <c r="C13" s="10">
        <v>316.66384918662391</v>
      </c>
      <c r="D13" s="10">
        <v>318.20296843447693</v>
      </c>
      <c r="E13" s="10">
        <v>375.23380949521419</v>
      </c>
      <c r="F13" s="10">
        <v>558.89568517103442</v>
      </c>
      <c r="G13" s="10">
        <v>330.24504091059572</v>
      </c>
      <c r="H13" s="10">
        <v>384.09692678794863</v>
      </c>
      <c r="I13" s="10">
        <v>439.43194708682319</v>
      </c>
      <c r="J13" s="10">
        <v>577.91466227503656</v>
      </c>
      <c r="K13" s="10">
        <v>614.1354888195508</v>
      </c>
      <c r="L13" s="10">
        <v>570.32836917614372</v>
      </c>
      <c r="M13" s="10">
        <v>668.8982567940775</v>
      </c>
      <c r="N13" s="10">
        <v>1002.5146455630896</v>
      </c>
      <c r="O13" s="10">
        <v>851.46464843818887</v>
      </c>
      <c r="P13" s="10">
        <v>716.98721664157836</v>
      </c>
      <c r="Q13" s="10">
        <v>831.73214450796786</v>
      </c>
      <c r="R13" s="10">
        <v>827.68989937521724</v>
      </c>
      <c r="S13" s="10">
        <v>712.61641338629329</v>
      </c>
      <c r="T13" s="10">
        <v>698.74614748924682</v>
      </c>
      <c r="U13" s="10">
        <v>662.44849038270331</v>
      </c>
      <c r="V13" s="10">
        <v>642.89405594383788</v>
      </c>
      <c r="W13" s="10">
        <v>491.30526004999228</v>
      </c>
      <c r="X13" s="10">
        <v>532.87903850299949</v>
      </c>
      <c r="Y13" s="10">
        <v>669.84148992683902</v>
      </c>
      <c r="Z13" s="10">
        <v>965.31350358567818</v>
      </c>
      <c r="AA13" s="10">
        <v>762.81267259101196</v>
      </c>
      <c r="AB13" s="10">
        <v>742.4853890494303</v>
      </c>
      <c r="AC13" s="10">
        <v>815.66747169712733</v>
      </c>
      <c r="AD13" s="10">
        <v>862.28595550849934</v>
      </c>
      <c r="AE13" s="10">
        <v>656.16307127782136</v>
      </c>
      <c r="AF13" s="10">
        <v>641.52139717100658</v>
      </c>
      <c r="AG13" s="10">
        <v>782.20841646519352</v>
      </c>
      <c r="AH13" s="10">
        <v>1042.974800414014</v>
      </c>
      <c r="AI13" s="10">
        <v>1175.0046330771211</v>
      </c>
      <c r="AJ13" s="10">
        <v>1603.7740264123659</v>
      </c>
      <c r="AK13" s="10">
        <v>1613.7438355054951</v>
      </c>
      <c r="AL13" s="10">
        <v>2103.5281444709394</v>
      </c>
      <c r="AM13" s="10">
        <v>1745.443306553517</v>
      </c>
      <c r="AN13" s="10">
        <v>1653.2744906862997</v>
      </c>
      <c r="AO13" s="10">
        <v>1746.0714499820574</v>
      </c>
      <c r="AP13" s="10">
        <v>1675.6542685072045</v>
      </c>
      <c r="AQ13" s="10">
        <v>1677.2890412944298</v>
      </c>
      <c r="AR13" s="10">
        <v>1380.7939521821206</v>
      </c>
      <c r="AS13" s="10">
        <v>1868.5014365051679</v>
      </c>
      <c r="AT13" s="10">
        <v>1680.8910889552928</v>
      </c>
      <c r="AU13" s="10">
        <v>2137.9664792613917</v>
      </c>
      <c r="AV13" s="10">
        <v>2598.7339804148705</v>
      </c>
      <c r="AW13" s="10">
        <v>2753.0230847861694</v>
      </c>
      <c r="AX13" s="10">
        <v>2903.5599510642151</v>
      </c>
      <c r="AY13" s="10">
        <v>3125.2710771349798</v>
      </c>
      <c r="AZ13" s="10">
        <v>3097.0665246735111</v>
      </c>
      <c r="BA13" s="10">
        <v>3834.3297581088304</v>
      </c>
      <c r="BB13" s="10">
        <v>3410.8327401904085</v>
      </c>
      <c r="BC13" s="10">
        <v>3303.5165644384524</v>
      </c>
      <c r="BD13" s="10">
        <v>3381.4260032393377</v>
      </c>
      <c r="BE13" s="10">
        <v>3167.4971633792984</v>
      </c>
      <c r="BF13" s="10">
        <v>4160.6094761712702</v>
      </c>
      <c r="BG13" s="10">
        <v>2885.3395649621348</v>
      </c>
      <c r="BH13" s="10">
        <v>3027.3026167637718</v>
      </c>
      <c r="BI13" s="10">
        <v>3406.5290567546449</v>
      </c>
      <c r="BJ13" s="10">
        <v>3933.1374776951952</v>
      </c>
      <c r="BK13" s="10">
        <v>4890.7454810309237</v>
      </c>
      <c r="BL13" s="10">
        <v>3336.2772147035903</v>
      </c>
      <c r="BM13" s="12">
        <v>2865.0901291458163</v>
      </c>
      <c r="BN13" s="17">
        <v>3339.3349373892802</v>
      </c>
      <c r="BO13" s="17">
        <v>4475.4937245644123</v>
      </c>
      <c r="BP13" s="6"/>
      <c r="BQ13" s="11"/>
      <c r="BR13" s="11"/>
      <c r="BS13" s="11"/>
      <c r="BT13" s="11"/>
    </row>
    <row r="14" spans="1:72" x14ac:dyDescent="0.25">
      <c r="A14" t="s">
        <v>31</v>
      </c>
      <c r="B14" t="s">
        <v>32</v>
      </c>
      <c r="C14" s="10">
        <v>625.12022141741863</v>
      </c>
      <c r="D14" s="10">
        <v>613.94404587518602</v>
      </c>
      <c r="E14" s="10">
        <v>803.36761671678892</v>
      </c>
      <c r="F14" s="10">
        <v>714.64090991841397</v>
      </c>
      <c r="G14" s="10">
        <v>619.5422938083168</v>
      </c>
      <c r="H14" s="10">
        <v>560.22843672812496</v>
      </c>
      <c r="I14" s="10">
        <v>760.77054074039631</v>
      </c>
      <c r="J14" s="10">
        <v>678.48931393435419</v>
      </c>
      <c r="K14" s="10">
        <v>677.79547463836934</v>
      </c>
      <c r="L14" s="10">
        <v>721.3696433571306</v>
      </c>
      <c r="M14" s="10">
        <v>921.58800128345501</v>
      </c>
      <c r="N14" s="10">
        <v>822.68913239993128</v>
      </c>
      <c r="O14" s="10">
        <v>767.37964242049793</v>
      </c>
      <c r="P14" s="10">
        <v>604.4881872984181</v>
      </c>
      <c r="Q14" s="10">
        <v>947.7154615996169</v>
      </c>
      <c r="R14" s="10">
        <v>1038.9017801870784</v>
      </c>
      <c r="S14" s="10">
        <v>977.39298355531287</v>
      </c>
      <c r="T14" s="10">
        <v>1017.2347943700325</v>
      </c>
      <c r="U14" s="10">
        <v>1167.9265003782823</v>
      </c>
      <c r="V14" s="10">
        <v>1098.8854057323977</v>
      </c>
      <c r="W14" s="10">
        <v>1073.9354527716114</v>
      </c>
      <c r="X14" s="10">
        <v>906.2139444255896</v>
      </c>
      <c r="Y14" s="10">
        <v>1131.3267136582535</v>
      </c>
      <c r="Z14" s="10">
        <v>1308.9969590997848</v>
      </c>
      <c r="AA14" s="10">
        <v>1408.8250427367418</v>
      </c>
      <c r="AB14" s="10">
        <v>1244.1930121928915</v>
      </c>
      <c r="AC14" s="10">
        <v>1497.9604376643549</v>
      </c>
      <c r="AD14" s="10">
        <v>1706.9983807801859</v>
      </c>
      <c r="AE14" s="10">
        <v>1813.9087654009977</v>
      </c>
      <c r="AF14" s="10">
        <v>1501.5300027797414</v>
      </c>
      <c r="AG14" s="10">
        <v>1690.4591024231265</v>
      </c>
      <c r="AH14" s="10">
        <v>1911.6108416668303</v>
      </c>
      <c r="AI14" s="10">
        <v>1599.5298042982458</v>
      </c>
      <c r="AJ14" s="10">
        <v>1392.6690534056029</v>
      </c>
      <c r="AK14" s="10">
        <v>1852.249652049105</v>
      </c>
      <c r="AL14" s="10">
        <v>1536.2707968822306</v>
      </c>
      <c r="AM14" s="10">
        <v>1417.6302601817338</v>
      </c>
      <c r="AN14" s="10">
        <v>1435.0439254885678</v>
      </c>
      <c r="AO14" s="10">
        <v>1728.1376113691169</v>
      </c>
      <c r="AP14" s="10">
        <v>1814.809859529046</v>
      </c>
      <c r="AQ14" s="10">
        <v>2075.0500710719753</v>
      </c>
      <c r="AR14" s="10">
        <v>2087.0024190667273</v>
      </c>
      <c r="AS14" s="10">
        <v>2701.5413280671542</v>
      </c>
      <c r="AT14" s="10">
        <v>3024.8887807722676</v>
      </c>
      <c r="AU14" s="10">
        <v>3482.6976679776358</v>
      </c>
      <c r="AV14" s="10">
        <v>3395.9858958964965</v>
      </c>
      <c r="AW14" s="10">
        <v>3362.2245831970499</v>
      </c>
      <c r="AX14" s="10">
        <v>3043.7672877696609</v>
      </c>
      <c r="AY14" s="10">
        <v>4178.9409234405339</v>
      </c>
      <c r="AZ14" s="10">
        <v>3374.697251631756</v>
      </c>
      <c r="BA14" s="10">
        <v>3573.0182012619184</v>
      </c>
      <c r="BB14" s="10">
        <v>4930.0438972909069</v>
      </c>
      <c r="BC14" s="10">
        <v>4516.7761355368102</v>
      </c>
      <c r="BD14" s="10">
        <v>4012.4685124986463</v>
      </c>
      <c r="BE14" s="10">
        <v>4745.6233765950692</v>
      </c>
      <c r="BF14" s="10">
        <v>5010.0197392633863</v>
      </c>
      <c r="BG14" s="10">
        <v>4891.106163683191</v>
      </c>
      <c r="BH14" s="10">
        <v>4684.8505888420414</v>
      </c>
      <c r="BI14" s="10">
        <v>4831.5284632547427</v>
      </c>
      <c r="BJ14" s="10">
        <v>5361.8963703482859</v>
      </c>
      <c r="BK14" s="10">
        <v>4369.9408033052887</v>
      </c>
      <c r="BL14" s="10">
        <v>7812.1248462328531</v>
      </c>
      <c r="BM14" s="12">
        <v>5428.0015593134767</v>
      </c>
      <c r="BN14" s="17">
        <v>5341.5345099658016</v>
      </c>
      <c r="BO14" s="17">
        <v>5346.2190461410628</v>
      </c>
      <c r="BP14" s="6"/>
      <c r="BQ14" s="11"/>
      <c r="BR14" s="11"/>
      <c r="BS14" s="11"/>
      <c r="BT14" s="11"/>
    </row>
    <row r="15" spans="1:72" x14ac:dyDescent="0.25">
      <c r="A15" t="s">
        <v>33</v>
      </c>
      <c r="B15" t="s">
        <v>34</v>
      </c>
      <c r="C15" s="10">
        <v>53.546421095390407</v>
      </c>
      <c r="D15" s="10">
        <v>64.284741693120381</v>
      </c>
      <c r="E15" s="10">
        <v>105.1155817843987</v>
      </c>
      <c r="F15" s="10">
        <v>71.419236542131969</v>
      </c>
      <c r="G15" s="10">
        <v>27.712356980811823</v>
      </c>
      <c r="H15" s="10">
        <v>31.804567798774229</v>
      </c>
      <c r="I15" s="10">
        <v>38.886463477405542</v>
      </c>
      <c r="J15" s="10">
        <v>27.780692401588837</v>
      </c>
      <c r="K15" s="10">
        <v>22.726394641594361</v>
      </c>
      <c r="L15" s="10">
        <v>25.51243386955451</v>
      </c>
      <c r="M15" s="10">
        <v>53.743440147364353</v>
      </c>
      <c r="N15" s="10">
        <v>47.94867180157874</v>
      </c>
      <c r="O15" s="10">
        <v>33.200492030834823</v>
      </c>
      <c r="P15" s="10">
        <v>49.715379661046583</v>
      </c>
      <c r="Q15" s="10">
        <v>50.391764869020221</v>
      </c>
      <c r="R15" s="10">
        <v>27.835541220134367</v>
      </c>
      <c r="S15" s="10">
        <v>35.359708472972187</v>
      </c>
      <c r="T15" s="10">
        <v>33.695127737343661</v>
      </c>
      <c r="U15" s="10">
        <v>45.685682855965979</v>
      </c>
      <c r="V15" s="10">
        <v>29.729256774995122</v>
      </c>
      <c r="W15" s="10">
        <v>33.647380360236276</v>
      </c>
      <c r="X15" s="10">
        <v>35.770552778000933</v>
      </c>
      <c r="Y15" s="10">
        <v>43.288031029334633</v>
      </c>
      <c r="Z15" s="10">
        <v>40.117720945157274</v>
      </c>
      <c r="AA15" s="10">
        <v>34.802706964608674</v>
      </c>
      <c r="AB15" s="10">
        <v>37.989479344583508</v>
      </c>
      <c r="AC15" s="10">
        <v>65.535975480657441</v>
      </c>
      <c r="AD15" s="10">
        <v>33.584633660749063</v>
      </c>
      <c r="AE15" s="10">
        <v>39.73509678638068</v>
      </c>
      <c r="AF15" s="10">
        <v>37.308536488187244</v>
      </c>
      <c r="AG15" s="10">
        <v>74.207953392964285</v>
      </c>
      <c r="AH15" s="10">
        <v>60.926315128117331</v>
      </c>
      <c r="AI15" s="10">
        <v>46.551997625040514</v>
      </c>
      <c r="AJ15" s="10">
        <v>51.438741237049214</v>
      </c>
      <c r="AK15" s="10">
        <v>102.75965342922774</v>
      </c>
      <c r="AL15" s="10">
        <v>42.930291954377019</v>
      </c>
      <c r="AM15" s="10">
        <v>47.035950397649991</v>
      </c>
      <c r="AN15" s="10">
        <v>46.646687304176453</v>
      </c>
      <c r="AO15" s="10">
        <v>93.310155922655468</v>
      </c>
      <c r="AP15" s="10">
        <v>32.982507046809602</v>
      </c>
      <c r="AQ15" s="10">
        <v>11.266489468718007</v>
      </c>
      <c r="AR15" s="10">
        <v>14.096586705299785</v>
      </c>
      <c r="AS15" s="10">
        <v>109.02699023527683</v>
      </c>
      <c r="AT15" s="10">
        <v>235.02191994657539</v>
      </c>
      <c r="AU15" s="10">
        <v>262.88331778187131</v>
      </c>
      <c r="AV15" s="10">
        <v>279.81912596731428</v>
      </c>
      <c r="AW15" s="10">
        <v>344.64026703197817</v>
      </c>
      <c r="AX15" s="10">
        <v>302.77199581012093</v>
      </c>
      <c r="AY15" s="10">
        <v>191.0736523032127</v>
      </c>
      <c r="AZ15" s="10">
        <v>363.7949225746159</v>
      </c>
      <c r="BA15" s="10">
        <v>442.47323920891796</v>
      </c>
      <c r="BB15" s="10">
        <v>305.68140788975779</v>
      </c>
      <c r="BC15" s="10">
        <v>314.46540694645643</v>
      </c>
      <c r="BD15" s="10">
        <v>362.10608790298102</v>
      </c>
      <c r="BE15" s="10">
        <v>540.89450486785393</v>
      </c>
      <c r="BF15" s="10">
        <v>450.38076005708899</v>
      </c>
      <c r="BG15" s="10">
        <v>494.90440004121905</v>
      </c>
      <c r="BH15" s="10">
        <v>468.22040966031892</v>
      </c>
      <c r="BI15" s="10">
        <v>468.20700042930275</v>
      </c>
      <c r="BJ15" s="10">
        <v>503.89493473941337</v>
      </c>
      <c r="BK15" s="10">
        <v>606.06115828349982</v>
      </c>
      <c r="BL15" s="10">
        <v>557.56969167400212</v>
      </c>
      <c r="BM15" s="12">
        <v>611.49106793174303</v>
      </c>
      <c r="BN15" s="17">
        <v>615.75180564001164</v>
      </c>
      <c r="BO15" s="17">
        <v>625.72795161555712</v>
      </c>
      <c r="BP15" s="6"/>
      <c r="BQ15" s="11"/>
      <c r="BR15" s="11"/>
      <c r="BS15" s="11"/>
      <c r="BT15" s="11"/>
    </row>
    <row r="16" spans="1:72" x14ac:dyDescent="0.25">
      <c r="A16" t="s">
        <v>35</v>
      </c>
      <c r="B16" t="s">
        <v>36</v>
      </c>
      <c r="C16" s="10">
        <v>21.122028528486748</v>
      </c>
      <c r="D16" s="10">
        <v>25.324238231579546</v>
      </c>
      <c r="E16" s="10">
        <v>28.900617947892396</v>
      </c>
      <c r="F16" s="10">
        <v>93.904502264243931</v>
      </c>
      <c r="G16" s="10">
        <v>31.596494505595981</v>
      </c>
      <c r="H16" s="10">
        <v>58.247565693144935</v>
      </c>
      <c r="I16" s="10">
        <v>58.792690080370392</v>
      </c>
      <c r="J16" s="10">
        <v>45.653363968760978</v>
      </c>
      <c r="K16" s="10">
        <v>44.555566676861851</v>
      </c>
      <c r="L16" s="10">
        <v>30.835910118252791</v>
      </c>
      <c r="M16" s="10">
        <v>27.746670811411946</v>
      </c>
      <c r="N16" s="10">
        <v>125.25212925111673</v>
      </c>
      <c r="O16" s="10">
        <v>117.08716696279083</v>
      </c>
      <c r="P16" s="10">
        <v>38.496153280457378</v>
      </c>
      <c r="Q16" s="10">
        <v>38.968298684022344</v>
      </c>
      <c r="R16" s="10">
        <v>32.623579678038098</v>
      </c>
      <c r="S16" s="10">
        <v>40.976275495256907</v>
      </c>
      <c r="T16" s="10">
        <v>52.446533133350265</v>
      </c>
      <c r="U16" s="10">
        <v>69.721437417880892</v>
      </c>
      <c r="V16" s="10">
        <v>74.337284076715719</v>
      </c>
      <c r="W16" s="10">
        <v>69.751394891471364</v>
      </c>
      <c r="X16" s="10">
        <v>49.224492948941084</v>
      </c>
      <c r="Y16" s="10">
        <v>53.855095069424735</v>
      </c>
      <c r="Z16" s="10">
        <v>75.714775348924618</v>
      </c>
      <c r="AA16" s="10">
        <v>57.99658390254038</v>
      </c>
      <c r="AB16" s="10">
        <v>84.118345772895196</v>
      </c>
      <c r="AC16" s="10">
        <v>56.554814666616082</v>
      </c>
      <c r="AD16" s="10">
        <v>86.779610678900653</v>
      </c>
      <c r="AE16" s="10">
        <v>64.667455631981284</v>
      </c>
      <c r="AF16" s="10">
        <v>59.693686705947925</v>
      </c>
      <c r="AG16" s="10">
        <v>66.161569587667628</v>
      </c>
      <c r="AH16" s="10">
        <v>92.448089469272404</v>
      </c>
      <c r="AI16" s="10">
        <v>58.226338446145085</v>
      </c>
      <c r="AJ16" s="10">
        <v>88.433766300717352</v>
      </c>
      <c r="AK16" s="10">
        <v>98.447640768880149</v>
      </c>
      <c r="AL16" s="10">
        <v>91.73082607993048</v>
      </c>
      <c r="AM16" s="10">
        <v>77.413382507573445</v>
      </c>
      <c r="AN16" s="10">
        <v>172.44134625143238</v>
      </c>
      <c r="AO16" s="10">
        <v>101.34448643491254</v>
      </c>
      <c r="AP16" s="10">
        <v>89.772753151308677</v>
      </c>
      <c r="AQ16" s="10">
        <v>118.26155658086729</v>
      </c>
      <c r="AR16" s="10">
        <v>91.313492813258506</v>
      </c>
      <c r="AS16" s="10">
        <v>135.33524212374309</v>
      </c>
      <c r="AT16" s="10">
        <v>101.19898955202082</v>
      </c>
      <c r="AU16" s="10">
        <v>109.72960018363676</v>
      </c>
      <c r="AV16" s="10">
        <v>73.009058022312473</v>
      </c>
      <c r="AW16" s="10">
        <v>107.56943479732557</v>
      </c>
      <c r="AX16" s="10">
        <v>51.96089115310815</v>
      </c>
      <c r="AY16" s="10">
        <v>24.592770222726905</v>
      </c>
      <c r="AZ16" s="10">
        <v>43.236894378811407</v>
      </c>
      <c r="BA16" s="10">
        <v>66.04232865873189</v>
      </c>
      <c r="BB16" s="10">
        <v>127.47339623860273</v>
      </c>
      <c r="BC16" s="10">
        <v>189.99348133840149</v>
      </c>
      <c r="BD16" s="10">
        <v>198.00818366234677</v>
      </c>
      <c r="BE16" s="10">
        <v>310.32027322154869</v>
      </c>
      <c r="BF16" s="10">
        <v>447.91300419022826</v>
      </c>
      <c r="BG16" s="10">
        <v>159.4383468325575</v>
      </c>
      <c r="BH16" s="10">
        <v>172.60361173752719</v>
      </c>
      <c r="BI16" s="10">
        <v>253.98559408618638</v>
      </c>
      <c r="BJ16" s="10">
        <v>616.20185573679487</v>
      </c>
      <c r="BK16" s="10">
        <v>396.52335163294094</v>
      </c>
      <c r="BL16" s="10">
        <v>273.36542225046907</v>
      </c>
      <c r="BM16" s="12">
        <v>375.88096732497343</v>
      </c>
      <c r="BN16" s="17">
        <v>373.70379896192753</v>
      </c>
      <c r="BO16" s="17">
        <v>762.15555508783245</v>
      </c>
      <c r="BP16" s="6"/>
      <c r="BQ16" s="11"/>
      <c r="BR16" s="11"/>
      <c r="BS16" s="11"/>
      <c r="BT16" s="11"/>
    </row>
    <row r="17" spans="1:72" x14ac:dyDescent="0.25">
      <c r="A17" t="s">
        <v>37</v>
      </c>
      <c r="B17" t="s">
        <v>38</v>
      </c>
      <c r="C17" s="10">
        <v>48.551125985165022</v>
      </c>
      <c r="D17" s="10">
        <v>69.643772483778363</v>
      </c>
      <c r="E17" s="10">
        <v>71.459964411749368</v>
      </c>
      <c r="F17" s="10">
        <v>55.600455918240108</v>
      </c>
      <c r="G17" s="10">
        <v>40.781555684867115</v>
      </c>
      <c r="H17" s="10">
        <v>77.441024310558433</v>
      </c>
      <c r="I17" s="10">
        <v>74.73671593596535</v>
      </c>
      <c r="J17" s="10">
        <v>53.074467164131256</v>
      </c>
      <c r="K17" s="10">
        <v>51.699398552365317</v>
      </c>
      <c r="L17" s="10">
        <v>54.085467959319992</v>
      </c>
      <c r="M17" s="10">
        <v>61.286328136488258</v>
      </c>
      <c r="N17" s="10">
        <v>54.905116075508708</v>
      </c>
      <c r="O17" s="10">
        <v>43.714560586569192</v>
      </c>
      <c r="P17" s="10">
        <v>50.754257056950699</v>
      </c>
      <c r="Q17" s="10">
        <v>46.153772430721602</v>
      </c>
      <c r="R17" s="10">
        <v>39.610908808567196</v>
      </c>
      <c r="S17" s="10">
        <v>42.619863319108326</v>
      </c>
      <c r="T17" s="10">
        <v>44.606075126569067</v>
      </c>
      <c r="U17" s="10">
        <v>58.754786238580294</v>
      </c>
      <c r="V17" s="10">
        <v>60.342032052849646</v>
      </c>
      <c r="W17" s="10">
        <v>54.469282355663772</v>
      </c>
      <c r="X17" s="10">
        <v>61.695371423392693</v>
      </c>
      <c r="Y17" s="10">
        <v>61.960895453256057</v>
      </c>
      <c r="Z17" s="10">
        <v>67.659789628754865</v>
      </c>
      <c r="AA17" s="10">
        <v>61.42218938587289</v>
      </c>
      <c r="AB17" s="10">
        <v>57.864447648849357</v>
      </c>
      <c r="AC17" s="10">
        <v>61.58373162845384</v>
      </c>
      <c r="AD17" s="10">
        <v>71.938443757152413</v>
      </c>
      <c r="AE17" s="10">
        <v>78.965614657837889</v>
      </c>
      <c r="AF17" s="10">
        <v>70.645102470937573</v>
      </c>
      <c r="AG17" s="10">
        <v>97.17233530567438</v>
      </c>
      <c r="AH17" s="10">
        <v>99.381497854684866</v>
      </c>
      <c r="AI17" s="10">
        <v>119.93770942769801</v>
      </c>
      <c r="AJ17" s="10">
        <v>113.71908581882879</v>
      </c>
      <c r="AK17" s="10">
        <v>117.44857471017986</v>
      </c>
      <c r="AL17" s="10">
        <v>117.14967923885177</v>
      </c>
      <c r="AM17" s="10">
        <v>98.540842811416908</v>
      </c>
      <c r="AN17" s="10">
        <v>118.07518515230178</v>
      </c>
      <c r="AO17" s="10">
        <v>111.59731173223136</v>
      </c>
      <c r="AP17" s="10">
        <v>123.81877397659714</v>
      </c>
      <c r="AQ17" s="10">
        <v>145.31742522436545</v>
      </c>
      <c r="AR17" s="10">
        <v>95.334519807228233</v>
      </c>
      <c r="AS17" s="10">
        <v>113.39675937592928</v>
      </c>
      <c r="AT17" s="10">
        <v>140.55790805116729</v>
      </c>
      <c r="AU17" s="10">
        <v>146.99347319322573</v>
      </c>
      <c r="AV17" s="10">
        <v>193.25279428222126</v>
      </c>
      <c r="AW17" s="10">
        <v>192.46063946329787</v>
      </c>
      <c r="AX17" s="10">
        <v>173.19064467097348</v>
      </c>
      <c r="AY17" s="10">
        <v>118.17827048833777</v>
      </c>
      <c r="AZ17" s="10">
        <v>139.43447888389485</v>
      </c>
      <c r="BA17" s="10">
        <v>216.71610717385306</v>
      </c>
      <c r="BB17" s="10">
        <v>301.54607362163068</v>
      </c>
      <c r="BC17" s="10">
        <v>446.49171995377844</v>
      </c>
      <c r="BD17" s="10">
        <v>523.91001634370673</v>
      </c>
      <c r="BE17" s="10">
        <v>698.50432087800255</v>
      </c>
      <c r="BF17" s="10">
        <v>872.78555044515133</v>
      </c>
      <c r="BG17" s="10">
        <v>498.62687512868212</v>
      </c>
      <c r="BH17" s="10">
        <v>586.43802233286897</v>
      </c>
      <c r="BI17" s="10">
        <v>667.34661875288486</v>
      </c>
      <c r="BJ17" s="10">
        <v>703.61385501424888</v>
      </c>
      <c r="BK17" s="10">
        <v>869.8690152729265</v>
      </c>
      <c r="BL17" s="10">
        <v>549.31654109120404</v>
      </c>
      <c r="BM17" s="12">
        <v>665.07242420983391</v>
      </c>
      <c r="BN17" s="17">
        <v>558.15947512192827</v>
      </c>
      <c r="BO17" s="17">
        <v>564.10450492754114</v>
      </c>
      <c r="BP17" s="6"/>
      <c r="BQ17" s="11"/>
      <c r="BR17" s="11"/>
      <c r="BS17" s="11"/>
      <c r="BT17" s="11"/>
    </row>
    <row r="18" spans="1:72" x14ac:dyDescent="0.25">
      <c r="A18" t="s">
        <v>39</v>
      </c>
      <c r="B18" t="s">
        <v>40</v>
      </c>
      <c r="C18" s="10">
        <v>67.137298427324026</v>
      </c>
      <c r="D18" s="10">
        <v>78.230345046760661</v>
      </c>
      <c r="E18" s="10">
        <v>125.28698621744722</v>
      </c>
      <c r="F18" s="10">
        <v>177.3347502755598</v>
      </c>
      <c r="G18" s="10">
        <v>232.14912780777669</v>
      </c>
      <c r="H18" s="10">
        <v>255.38841355339591</v>
      </c>
      <c r="I18" s="10">
        <v>394.8314089254211</v>
      </c>
      <c r="J18" s="10">
        <v>405.6740249294927</v>
      </c>
      <c r="K18" s="10">
        <v>377.75164243051131</v>
      </c>
      <c r="L18" s="10">
        <v>362.66421655535152</v>
      </c>
      <c r="M18" s="10">
        <v>336.51778986646417</v>
      </c>
      <c r="N18" s="10">
        <v>294.64775420339834</v>
      </c>
      <c r="O18" s="10">
        <v>195.54518629815706</v>
      </c>
      <c r="P18" s="10">
        <v>173.32375611877697</v>
      </c>
      <c r="Q18" s="10">
        <v>157.01580663008812</v>
      </c>
      <c r="R18" s="10">
        <v>152.37267644250582</v>
      </c>
      <c r="S18" s="10">
        <v>186.32622989927819</v>
      </c>
      <c r="T18" s="10">
        <v>275.68200101822811</v>
      </c>
      <c r="U18" s="10">
        <v>324.55570186592644</v>
      </c>
      <c r="V18" s="10">
        <v>314.71447734118709</v>
      </c>
      <c r="W18" s="10">
        <v>283.12624150699355</v>
      </c>
      <c r="X18" s="10">
        <v>362.4765637379046</v>
      </c>
      <c r="Y18" s="10">
        <v>347.33813418073055</v>
      </c>
      <c r="Z18" s="10">
        <v>397.95690021338129</v>
      </c>
      <c r="AA18" s="10">
        <v>328.73640932779938</v>
      </c>
      <c r="AB18" s="10">
        <v>390.66685291676168</v>
      </c>
      <c r="AC18" s="10">
        <v>432.49858098909635</v>
      </c>
      <c r="AD18" s="10">
        <v>392.26550020396502</v>
      </c>
      <c r="AE18" s="10">
        <v>365.81420282621747</v>
      </c>
      <c r="AF18" s="10">
        <v>425.03765300557546</v>
      </c>
      <c r="AG18" s="10">
        <v>446.94545472126043</v>
      </c>
      <c r="AH18" s="10">
        <v>504.17080183490941</v>
      </c>
      <c r="AI18" s="10">
        <v>526.88251281408429</v>
      </c>
      <c r="AJ18" s="10">
        <v>736.04635140135019</v>
      </c>
      <c r="AK18" s="10">
        <v>653.44818368228073</v>
      </c>
      <c r="AL18" s="10">
        <v>560.65892447544093</v>
      </c>
      <c r="AM18" s="10">
        <v>422.50130771922147</v>
      </c>
      <c r="AN18" s="10">
        <v>379.23703413014931</v>
      </c>
      <c r="AO18" s="10">
        <v>419.58078924778624</v>
      </c>
      <c r="AP18" s="10">
        <v>570.9440899129155</v>
      </c>
      <c r="AQ18" s="10">
        <v>666.23136169421002</v>
      </c>
      <c r="AR18" s="10">
        <v>935.93914568801154</v>
      </c>
      <c r="AS18" s="10">
        <v>1362.109955504812</v>
      </c>
      <c r="AT18" s="10">
        <v>1437.2319118436515</v>
      </c>
      <c r="AU18" s="10">
        <v>1523.4899970584274</v>
      </c>
      <c r="AV18" s="10">
        <v>1391.2958309438541</v>
      </c>
      <c r="AW18" s="10">
        <v>1548.1070062784859</v>
      </c>
      <c r="AX18" s="10">
        <v>1326.4102978729807</v>
      </c>
      <c r="AY18" s="10">
        <v>1260.7072455097573</v>
      </c>
      <c r="AZ18" s="10">
        <v>1419.7590309751686</v>
      </c>
      <c r="BA18" s="10">
        <v>1331.789017274039</v>
      </c>
      <c r="BB18" s="10">
        <v>1761.6606826879006</v>
      </c>
      <c r="BC18" s="10">
        <v>1472.2947088966478</v>
      </c>
      <c r="BD18" s="10">
        <v>1818.7820539943455</v>
      </c>
      <c r="BE18" s="10">
        <v>2606.8088047332585</v>
      </c>
      <c r="BF18" s="10">
        <v>2764.8222465584217</v>
      </c>
      <c r="BG18" s="10">
        <v>1894.5095741751854</v>
      </c>
      <c r="BH18" s="10">
        <v>2571.8108989233306</v>
      </c>
      <c r="BI18" s="10">
        <v>3040.6364210668517</v>
      </c>
      <c r="BJ18" s="10">
        <v>3641.2567332837984</v>
      </c>
      <c r="BK18" s="10">
        <v>2985.4684020148998</v>
      </c>
      <c r="BL18" s="10">
        <v>2929.9772155791038</v>
      </c>
      <c r="BM18" s="12">
        <v>3333.2914756876489</v>
      </c>
      <c r="BN18" s="17">
        <v>2944.6477473033915</v>
      </c>
      <c r="BO18" s="17">
        <v>3353.2022647904278</v>
      </c>
      <c r="BP18" s="6"/>
      <c r="BQ18" s="11"/>
      <c r="BR18" s="11"/>
      <c r="BS18" s="11"/>
      <c r="BT18" s="11"/>
    </row>
    <row r="19" spans="1:72" x14ac:dyDescent="0.25">
      <c r="A19" t="s">
        <v>41</v>
      </c>
      <c r="B19" t="s">
        <v>42</v>
      </c>
      <c r="C19" s="10">
        <v>132.92610082882666</v>
      </c>
      <c r="D19" s="10">
        <v>147.65037347943161</v>
      </c>
      <c r="E19" s="10">
        <v>190.48195729864673</v>
      </c>
      <c r="F19" s="10">
        <v>191.96456421589599</v>
      </c>
      <c r="G19" s="10">
        <v>136.49722476095332</v>
      </c>
      <c r="H19" s="10">
        <v>142.59234815785518</v>
      </c>
      <c r="I19" s="10">
        <v>185.93856155625377</v>
      </c>
      <c r="J19" s="10">
        <v>196.35985251635773</v>
      </c>
      <c r="K19" s="10">
        <v>148.56443711275492</v>
      </c>
      <c r="L19" s="10">
        <v>174.6912836537432</v>
      </c>
      <c r="M19" s="10">
        <v>223.54187222069987</v>
      </c>
      <c r="N19" s="10">
        <v>215.8036074212302</v>
      </c>
      <c r="O19" s="10">
        <v>165.97956282206587</v>
      </c>
      <c r="P19" s="10">
        <v>208.18842773533089</v>
      </c>
      <c r="Q19" s="10">
        <v>257.71122057353324</v>
      </c>
      <c r="R19" s="10">
        <v>246.66356849530416</v>
      </c>
      <c r="S19" s="10">
        <v>200.03525989187949</v>
      </c>
      <c r="T19" s="10">
        <v>321.55640246748953</v>
      </c>
      <c r="U19" s="10">
        <v>367.00678104814227</v>
      </c>
      <c r="V19" s="10">
        <v>375.05996592218582</v>
      </c>
      <c r="W19" s="10">
        <v>314.75570738238849</v>
      </c>
      <c r="X19" s="10">
        <v>325.12942516379348</v>
      </c>
      <c r="Y19" s="10">
        <v>490.32647319509033</v>
      </c>
      <c r="Z19" s="10">
        <v>591.58049480134071</v>
      </c>
      <c r="AA19" s="10">
        <v>481.31017495452954</v>
      </c>
      <c r="AB19" s="10">
        <v>583.95132591041329</v>
      </c>
      <c r="AC19" s="10">
        <v>746.4470929421168</v>
      </c>
      <c r="AD19" s="10">
        <v>610.64818874787454</v>
      </c>
      <c r="AE19" s="10">
        <v>635.04065374884965</v>
      </c>
      <c r="AF19" s="10">
        <v>646.16182687546461</v>
      </c>
      <c r="AG19" s="10">
        <v>702.71862999699931</v>
      </c>
      <c r="AH19" s="10">
        <v>723.3620970442239</v>
      </c>
      <c r="AI19" s="10">
        <v>518.5259805852113</v>
      </c>
      <c r="AJ19" s="10">
        <v>563.45541373199387</v>
      </c>
      <c r="AK19" s="10">
        <v>615.44829175935206</v>
      </c>
      <c r="AL19" s="10">
        <v>636.12156017162636</v>
      </c>
      <c r="AM19" s="10">
        <v>592.4352349405932</v>
      </c>
      <c r="AN19" s="10">
        <v>709.64019438155742</v>
      </c>
      <c r="AO19" s="10">
        <v>825.44797210813636</v>
      </c>
      <c r="AP19" s="10">
        <v>853.85468238812132</v>
      </c>
      <c r="AQ19" s="10">
        <v>786.40517730199645</v>
      </c>
      <c r="AR19" s="10">
        <v>962.87214294848093</v>
      </c>
      <c r="AS19" s="10">
        <v>1208.8398152395039</v>
      </c>
      <c r="AT19" s="10">
        <v>1410.9743165228504</v>
      </c>
      <c r="AU19" s="10">
        <v>1229.9104789382986</v>
      </c>
      <c r="AV19" s="10">
        <v>1174.9751077531046</v>
      </c>
      <c r="AW19" s="10">
        <v>1407.7198900896535</v>
      </c>
      <c r="AX19" s="10">
        <v>1256.9425484751223</v>
      </c>
      <c r="AY19" s="10">
        <v>1129.0130383832541</v>
      </c>
      <c r="AZ19" s="10">
        <v>1248.8222124012173</v>
      </c>
      <c r="BA19" s="10">
        <v>1475.6400685997448</v>
      </c>
      <c r="BB19" s="10">
        <v>1324.5952633413256</v>
      </c>
      <c r="BC19" s="10">
        <v>1574.8289369180709</v>
      </c>
      <c r="BD19" s="10">
        <v>1461.6369553472275</v>
      </c>
      <c r="BE19" s="10">
        <v>1793.9445054490338</v>
      </c>
      <c r="BF19" s="10">
        <v>1971.0171029471876</v>
      </c>
      <c r="BG19" s="10">
        <v>1872.6983708896405</v>
      </c>
      <c r="BH19" s="10">
        <v>1838.4632284875527</v>
      </c>
      <c r="BI19" s="10">
        <v>2326.2415275414969</v>
      </c>
      <c r="BJ19" s="10">
        <v>2063.6894358077684</v>
      </c>
      <c r="BK19" s="10">
        <v>2174.2974001715065</v>
      </c>
      <c r="BL19" s="10">
        <v>2605.5015303244477</v>
      </c>
      <c r="BM19" s="12">
        <v>4187.1687261016286</v>
      </c>
      <c r="BN19" s="17">
        <v>2729.5998280221138</v>
      </c>
      <c r="BO19" s="17">
        <v>4609.2656877590325</v>
      </c>
      <c r="BP19" s="6"/>
      <c r="BQ19" s="11"/>
      <c r="BR19" s="11"/>
      <c r="BS19" s="11"/>
      <c r="BT19" s="11"/>
    </row>
    <row r="20" spans="1:72" x14ac:dyDescent="0.25">
      <c r="A20" t="s">
        <v>43</v>
      </c>
      <c r="B20" t="s">
        <v>44</v>
      </c>
      <c r="C20" s="10">
        <v>397.46231594365776</v>
      </c>
      <c r="D20" s="10">
        <v>403.93148482670153</v>
      </c>
      <c r="E20" s="10">
        <v>447.68184984238354</v>
      </c>
      <c r="F20" s="10">
        <v>647.42987959547725</v>
      </c>
      <c r="G20" s="10">
        <v>487.14165924256184</v>
      </c>
      <c r="H20" s="10">
        <v>389.88317950328047</v>
      </c>
      <c r="I20" s="10">
        <v>570.42227601388356</v>
      </c>
      <c r="J20" s="10">
        <v>824.29830631250843</v>
      </c>
      <c r="K20" s="10">
        <v>545.63465438932542</v>
      </c>
      <c r="L20" s="10">
        <v>604.04571068810048</v>
      </c>
      <c r="M20" s="10">
        <v>503.14299333975208</v>
      </c>
      <c r="N20" s="10">
        <v>631.38950785248858</v>
      </c>
      <c r="O20" s="10">
        <v>669.21602215141411</v>
      </c>
      <c r="P20" s="10">
        <v>475.84396556539429</v>
      </c>
      <c r="Q20" s="10">
        <v>637.05752344568236</v>
      </c>
      <c r="R20" s="10">
        <v>680.29164106317307</v>
      </c>
      <c r="S20" s="10">
        <v>604.45287625371191</v>
      </c>
      <c r="T20" s="10">
        <v>648.1775089482353</v>
      </c>
      <c r="U20" s="10">
        <v>734.765611841647</v>
      </c>
      <c r="V20" s="10">
        <v>917.15979928756917</v>
      </c>
      <c r="W20" s="10">
        <v>848.09543540578863</v>
      </c>
      <c r="X20" s="10">
        <v>1023.1610742953483</v>
      </c>
      <c r="Y20" s="10">
        <v>925.11710034474333</v>
      </c>
      <c r="Z20" s="10">
        <v>1129.4829499700975</v>
      </c>
      <c r="AA20" s="10">
        <v>862.03327940769589</v>
      </c>
      <c r="AB20" s="10">
        <v>1143.4512993295295</v>
      </c>
      <c r="AC20" s="10">
        <v>1093.3610047801335</v>
      </c>
      <c r="AD20" s="10">
        <v>1313.1310386659695</v>
      </c>
      <c r="AE20" s="10">
        <v>1248.9097728889672</v>
      </c>
      <c r="AF20" s="10">
        <v>1449.9685986600246</v>
      </c>
      <c r="AG20" s="10">
        <v>1349.1110485905488</v>
      </c>
      <c r="AH20" s="10">
        <v>1733.9498931233295</v>
      </c>
      <c r="AI20" s="10">
        <v>1108.7597740446292</v>
      </c>
      <c r="AJ20" s="10">
        <v>916.99956901480402</v>
      </c>
      <c r="AK20" s="10">
        <v>1035.0076691256425</v>
      </c>
      <c r="AL20" s="10">
        <v>1252.865839191101</v>
      </c>
      <c r="AM20" s="10">
        <v>1124.0831929046117</v>
      </c>
      <c r="AN20" s="10">
        <v>1395.7586051296112</v>
      </c>
      <c r="AO20" s="10">
        <v>1521.9704493337451</v>
      </c>
      <c r="AP20" s="10">
        <v>891.22465602921625</v>
      </c>
      <c r="AQ20" s="10">
        <v>846.17503184798636</v>
      </c>
      <c r="AR20" s="10">
        <v>773.41586530862321</v>
      </c>
      <c r="AS20" s="10">
        <v>801.53090907097385</v>
      </c>
      <c r="AT20" s="10">
        <v>632.13642102934386</v>
      </c>
      <c r="AU20" s="10">
        <v>973.35361998286385</v>
      </c>
      <c r="AV20" s="10">
        <v>3149.2675965461012</v>
      </c>
      <c r="AW20" s="10">
        <v>1614.117525688006</v>
      </c>
      <c r="AX20" s="10">
        <v>2155.3732696442744</v>
      </c>
      <c r="AY20" s="10">
        <v>2002.1911019240565</v>
      </c>
      <c r="AZ20" s="10">
        <v>1567.5395199593397</v>
      </c>
      <c r="BA20" s="10">
        <v>1587.7324496984272</v>
      </c>
      <c r="BB20" s="10">
        <v>1195.2994166343785</v>
      </c>
      <c r="BC20" s="10">
        <v>1597.6634706980344</v>
      </c>
      <c r="BD20" s="10">
        <v>827.23872123540991</v>
      </c>
      <c r="BE20" s="10">
        <v>1508.4346455080765</v>
      </c>
      <c r="BF20" s="10">
        <v>1445.5314196953889</v>
      </c>
      <c r="BG20" s="10">
        <v>2327.7262414048673</v>
      </c>
      <c r="BH20" s="10">
        <v>2847.0529904785262</v>
      </c>
      <c r="BI20" s="10">
        <v>3386.6716663655725</v>
      </c>
      <c r="BJ20" s="10">
        <v>2204.5735975013731</v>
      </c>
      <c r="BK20" s="10">
        <v>1577.4345672023935</v>
      </c>
      <c r="BL20" s="10">
        <v>1660.6810126490896</v>
      </c>
      <c r="BM20" s="12">
        <v>1149.5912380743728</v>
      </c>
      <c r="BN20" s="17">
        <v>1096.4933044384393</v>
      </c>
      <c r="BO20" s="17">
        <v>1390.2853039642036</v>
      </c>
      <c r="BP20" s="6"/>
      <c r="BQ20" s="11"/>
      <c r="BR20" s="11"/>
      <c r="BS20" s="11"/>
      <c r="BT20" s="11"/>
    </row>
    <row r="21" spans="1:72" x14ac:dyDescent="0.25">
      <c r="A21" t="s">
        <v>45</v>
      </c>
      <c r="B21" t="s">
        <v>46</v>
      </c>
      <c r="C21" s="10">
        <v>191.59327796390303</v>
      </c>
      <c r="D21" s="10">
        <v>210.02393316128348</v>
      </c>
      <c r="E21" s="10">
        <v>205.98148447845756</v>
      </c>
      <c r="F21" s="10">
        <v>286.23604643804572</v>
      </c>
      <c r="G21" s="10">
        <v>265.02313487106534</v>
      </c>
      <c r="H21" s="10">
        <v>304.35124581207623</v>
      </c>
      <c r="I21" s="10">
        <v>252.12810235302547</v>
      </c>
      <c r="J21" s="10">
        <v>342.43419038168679</v>
      </c>
      <c r="K21" s="10">
        <v>292.45869483107572</v>
      </c>
      <c r="L21" s="10">
        <v>276.75751824847777</v>
      </c>
      <c r="M21" s="10">
        <v>259.95432605476162</v>
      </c>
      <c r="N21" s="10">
        <v>297.24895659046359</v>
      </c>
      <c r="O21" s="10">
        <v>232.00111979082797</v>
      </c>
      <c r="P21" s="10">
        <v>303.30270793460988</v>
      </c>
      <c r="Q21" s="10">
        <v>345.46083396750521</v>
      </c>
      <c r="R21" s="10">
        <v>288.81690796208039</v>
      </c>
      <c r="S21" s="10">
        <v>263.7849745762004</v>
      </c>
      <c r="T21" s="10">
        <v>291.7789733598575</v>
      </c>
      <c r="U21" s="10">
        <v>329.47837971180888</v>
      </c>
      <c r="V21" s="10">
        <v>389.34788709699995</v>
      </c>
      <c r="W21" s="10">
        <v>331.21299291678491</v>
      </c>
      <c r="X21" s="10">
        <v>373.79616150732249</v>
      </c>
      <c r="Y21" s="10">
        <v>449.67381770219305</v>
      </c>
      <c r="Z21" s="10">
        <v>533.62884852319041</v>
      </c>
      <c r="AA21" s="10">
        <v>376.97877016727995</v>
      </c>
      <c r="AB21" s="10">
        <v>432.51026267749637</v>
      </c>
      <c r="AC21" s="10">
        <v>403.04958281705825</v>
      </c>
      <c r="AD21" s="10">
        <v>450.28799756802653</v>
      </c>
      <c r="AE21" s="10">
        <v>446.86896953969239</v>
      </c>
      <c r="AF21" s="10">
        <v>464.47479632356647</v>
      </c>
      <c r="AG21" s="10">
        <v>548.38727353015429</v>
      </c>
      <c r="AH21" s="10">
        <v>563.69461657608724</v>
      </c>
      <c r="AI21" s="10">
        <v>478.03720813943278</v>
      </c>
      <c r="AJ21" s="10">
        <v>494.64861346942018</v>
      </c>
      <c r="AK21" s="10">
        <v>574.8046548413912</v>
      </c>
      <c r="AL21" s="10">
        <v>742.10338918950617</v>
      </c>
      <c r="AM21" s="10">
        <v>732.13366401152962</v>
      </c>
      <c r="AN21" s="10">
        <v>808.82616665211526</v>
      </c>
      <c r="AO21" s="10">
        <v>882.78725767977573</v>
      </c>
      <c r="AP21" s="10">
        <v>758.22772340230767</v>
      </c>
      <c r="AQ21" s="10">
        <v>581.67282239777433</v>
      </c>
      <c r="AR21" s="10">
        <v>533.72149498557678</v>
      </c>
      <c r="AS21" s="10">
        <v>741.65797648324008</v>
      </c>
      <c r="AT21" s="10">
        <v>752.72607559211247</v>
      </c>
      <c r="AU21" s="10">
        <v>891.82764510284676</v>
      </c>
      <c r="AV21" s="10">
        <v>1082.1790619308545</v>
      </c>
      <c r="AW21" s="10">
        <v>1056.3912222179708</v>
      </c>
      <c r="AX21" s="10">
        <v>1038.8313613770724</v>
      </c>
      <c r="AY21" s="10">
        <v>986.27588731928313</v>
      </c>
      <c r="AZ21" s="10">
        <v>913.04666652007177</v>
      </c>
      <c r="BA21" s="10">
        <v>916.73217977696174</v>
      </c>
      <c r="BB21" s="10">
        <v>981.38114107770207</v>
      </c>
      <c r="BC21" s="10">
        <v>692.86263463904402</v>
      </c>
      <c r="BD21" s="10">
        <v>699.21493679273215</v>
      </c>
      <c r="BE21" s="10">
        <v>749.15448617241202</v>
      </c>
      <c r="BF21" s="10">
        <v>771.1188243105172</v>
      </c>
      <c r="BG21" s="10">
        <v>991.25432543249497</v>
      </c>
      <c r="BH21" s="10">
        <v>1126.9882991997586</v>
      </c>
      <c r="BI21" s="10">
        <v>1242.1677033714966</v>
      </c>
      <c r="BJ21" s="10">
        <v>1171.5162990245201</v>
      </c>
      <c r="BK21" s="10">
        <v>812.98185824159953</v>
      </c>
      <c r="BL21" s="10">
        <v>1269.0091598648023</v>
      </c>
      <c r="BM21" s="12">
        <v>1443.0300464957022</v>
      </c>
      <c r="BN21" s="17">
        <v>1182.7208238231308</v>
      </c>
      <c r="BO21" s="17">
        <v>1169.1369767190754</v>
      </c>
      <c r="BP21" s="6"/>
      <c r="BQ21" s="11"/>
      <c r="BR21" s="11"/>
      <c r="BS21" s="11"/>
      <c r="BT21" s="11"/>
    </row>
    <row r="22" spans="1:72" x14ac:dyDescent="0.25">
      <c r="A22" t="s">
        <v>47</v>
      </c>
      <c r="B22" t="s">
        <v>48</v>
      </c>
      <c r="C22" s="10">
        <v>334.21692318667795</v>
      </c>
      <c r="D22" s="10">
        <v>372.48881787498863</v>
      </c>
      <c r="E22" s="10">
        <v>449.3441663480761</v>
      </c>
      <c r="F22" s="10">
        <v>467.77222937862166</v>
      </c>
      <c r="G22" s="10">
        <v>470.67513169743671</v>
      </c>
      <c r="H22" s="10">
        <v>572.446245681498</v>
      </c>
      <c r="I22" s="10">
        <v>716.70892448340487</v>
      </c>
      <c r="J22" s="10">
        <v>660.4728302491668</v>
      </c>
      <c r="K22" s="10">
        <v>637.5382354797689</v>
      </c>
      <c r="L22" s="10">
        <v>610.5966182707474</v>
      </c>
      <c r="M22" s="10">
        <v>580.46546358606179</v>
      </c>
      <c r="N22" s="10">
        <v>489.25802327450612</v>
      </c>
      <c r="O22" s="10">
        <v>426.1400287577863</v>
      </c>
      <c r="P22" s="10">
        <v>517.4834634203819</v>
      </c>
      <c r="Q22" s="10">
        <v>569.93831657027931</v>
      </c>
      <c r="R22" s="10">
        <v>689.09178757359996</v>
      </c>
      <c r="S22" s="10">
        <v>938.32483348989501</v>
      </c>
      <c r="T22" s="10">
        <v>907.90504118895115</v>
      </c>
      <c r="U22" s="10">
        <v>980.10919931969283</v>
      </c>
      <c r="V22" s="10">
        <v>1136.9443057297799</v>
      </c>
      <c r="W22" s="10">
        <v>1141.8172603745186</v>
      </c>
      <c r="X22" s="10">
        <v>1292.3016743375706</v>
      </c>
      <c r="Y22" s="10">
        <v>1516.6316103857764</v>
      </c>
      <c r="Z22" s="10">
        <v>1713.6472514772456</v>
      </c>
      <c r="AA22" s="10">
        <v>1734.7486150750592</v>
      </c>
      <c r="AB22" s="10">
        <v>1816.1777824635799</v>
      </c>
      <c r="AC22" s="10">
        <v>1865.54666669786</v>
      </c>
      <c r="AD22" s="10">
        <v>2010.8735314653009</v>
      </c>
      <c r="AE22" s="10">
        <v>2164.5368607686446</v>
      </c>
      <c r="AF22" s="10">
        <v>2206.6858770042459</v>
      </c>
      <c r="AG22" s="10">
        <v>2031.2217122589288</v>
      </c>
      <c r="AH22" s="10">
        <v>2180.9133723362111</v>
      </c>
      <c r="AI22" s="10">
        <v>1671.1564506011121</v>
      </c>
      <c r="AJ22" s="10">
        <v>1971.6019209957542</v>
      </c>
      <c r="AK22" s="10">
        <v>2033.0694790750222</v>
      </c>
      <c r="AL22" s="10">
        <v>2200.0327378295719</v>
      </c>
      <c r="AM22" s="10">
        <v>2144.6557871686055</v>
      </c>
      <c r="AN22" s="10">
        <v>2031.5337104750276</v>
      </c>
      <c r="AO22" s="10">
        <v>1882.1248417642571</v>
      </c>
      <c r="AP22" s="10">
        <v>1682.5327857021107</v>
      </c>
      <c r="AQ22" s="10">
        <v>1946.908602407801</v>
      </c>
      <c r="AR22" s="10">
        <v>1652.5762478081033</v>
      </c>
      <c r="AS22" s="10">
        <v>1881.3470007297938</v>
      </c>
      <c r="AT22" s="10">
        <v>1374.9310703727406</v>
      </c>
      <c r="AU22" s="10">
        <v>1733.4640817394566</v>
      </c>
      <c r="AV22" s="10">
        <v>1820.834947763748</v>
      </c>
      <c r="AW22" s="10">
        <v>1768.2720106875634</v>
      </c>
      <c r="AX22" s="10">
        <v>1732.6522551477713</v>
      </c>
      <c r="AY22" s="10">
        <v>2516.9890012738292</v>
      </c>
      <c r="AZ22" s="10">
        <v>1941.4859177216476</v>
      </c>
      <c r="BA22" s="10">
        <v>1664.7822975885804</v>
      </c>
      <c r="BB22" s="10">
        <v>1694.9308725894846</v>
      </c>
      <c r="BC22" s="10">
        <v>2091.914948139889</v>
      </c>
      <c r="BD22" s="10">
        <v>1573.7064799733103</v>
      </c>
      <c r="BE22" s="10">
        <v>1437.8093129035797</v>
      </c>
      <c r="BF22" s="10">
        <v>2462.0828570177578</v>
      </c>
      <c r="BG22" s="10">
        <v>2080.1772345285094</v>
      </c>
      <c r="BH22" s="10">
        <v>1557.9916236679576</v>
      </c>
      <c r="BI22" s="10">
        <v>993.78244420364399</v>
      </c>
      <c r="BJ22" s="10">
        <v>1899.2132772361833</v>
      </c>
      <c r="BK22" s="10">
        <v>2648.9516211856535</v>
      </c>
      <c r="BL22" s="10">
        <v>2956.658013790654</v>
      </c>
      <c r="BM22" s="12">
        <v>2714.5815541156676</v>
      </c>
      <c r="BN22" s="17">
        <v>2410.8114910288905</v>
      </c>
      <c r="BO22" s="17">
        <v>2479.3564797182062</v>
      </c>
      <c r="BP22" s="6"/>
      <c r="BQ22" s="11"/>
      <c r="BR22" s="11"/>
      <c r="BS22" s="11"/>
      <c r="BT22" s="11"/>
    </row>
    <row r="23" spans="1:72" x14ac:dyDescent="0.25">
      <c r="A23" t="s">
        <v>49</v>
      </c>
      <c r="B23" t="s">
        <v>50</v>
      </c>
      <c r="C23" s="10">
        <v>29.243058888945718</v>
      </c>
      <c r="D23" s="10">
        <v>37.246981562477586</v>
      </c>
      <c r="E23" s="10">
        <v>42.708730564322686</v>
      </c>
      <c r="F23" s="10">
        <v>51.005996718004226</v>
      </c>
      <c r="G23" s="10">
        <v>64.482392427663981</v>
      </c>
      <c r="H23" s="10">
        <v>96.573437686074925</v>
      </c>
      <c r="I23" s="10">
        <v>100.71938304872309</v>
      </c>
      <c r="J23" s="10">
        <v>101.45922800462134</v>
      </c>
      <c r="K23" s="10">
        <v>79.655387116648953</v>
      </c>
      <c r="L23" s="10">
        <v>100.77136342418298</v>
      </c>
      <c r="M23" s="10">
        <v>103.85702578718204</v>
      </c>
      <c r="N23" s="10">
        <v>107.9996233074456</v>
      </c>
      <c r="O23" s="10">
        <v>107.54215646696248</v>
      </c>
      <c r="P23" s="10">
        <v>142.53340047448481</v>
      </c>
      <c r="Q23" s="10">
        <v>121.8821840305333</v>
      </c>
      <c r="R23" s="10">
        <v>127.69473786183197</v>
      </c>
      <c r="S23" s="10">
        <v>92.658914794773651</v>
      </c>
      <c r="T23" s="10">
        <v>82.597500425646132</v>
      </c>
      <c r="U23" s="10">
        <v>80.761625928797557</v>
      </c>
      <c r="V23" s="10">
        <v>73.746858311522615</v>
      </c>
      <c r="W23" s="10">
        <v>77.519577487629576</v>
      </c>
      <c r="X23" s="10">
        <v>92.250216006611097</v>
      </c>
      <c r="Y23" s="10">
        <v>98.561880373568954</v>
      </c>
      <c r="Z23" s="10">
        <v>104.85154311389846</v>
      </c>
      <c r="AA23" s="10">
        <v>119.6139257291245</v>
      </c>
      <c r="AB23" s="10">
        <v>146.27647906924514</v>
      </c>
      <c r="AC23" s="10">
        <v>158.35558600295877</v>
      </c>
      <c r="AD23" s="10">
        <v>181.33043683410085</v>
      </c>
      <c r="AE23" s="10">
        <v>210.85688135930039</v>
      </c>
      <c r="AF23" s="10">
        <v>224.90298540034169</v>
      </c>
      <c r="AG23" s="10">
        <v>224.20698527556527</v>
      </c>
      <c r="AH23" s="10">
        <v>222.62373102476346</v>
      </c>
      <c r="AI23" s="10">
        <v>249.95936740211948</v>
      </c>
      <c r="AJ23" s="10">
        <v>214.22752641694208</v>
      </c>
      <c r="AK23" s="10">
        <v>218.68972801748558</v>
      </c>
      <c r="AL23" s="10">
        <v>228.17135728616162</v>
      </c>
      <c r="AM23" s="10">
        <v>255.58074056381358</v>
      </c>
      <c r="AN23" s="10">
        <v>295.74149678273488</v>
      </c>
      <c r="AO23" s="10">
        <v>311.05017757759919</v>
      </c>
      <c r="AP23" s="10">
        <v>336.26338307585229</v>
      </c>
      <c r="AQ23" s="10">
        <v>371.0833675392069</v>
      </c>
      <c r="AR23" s="10">
        <v>413.84121258384181</v>
      </c>
      <c r="AS23" s="10">
        <v>443.50720158241319</v>
      </c>
      <c r="AT23" s="10">
        <v>457.1854340777852</v>
      </c>
      <c r="AU23" s="10">
        <v>433.43557410978252</v>
      </c>
      <c r="AV23" s="10">
        <v>437.46259438985044</v>
      </c>
      <c r="AW23" s="10">
        <v>440.40058170576106</v>
      </c>
      <c r="AX23" s="10">
        <v>440.70439194089784</v>
      </c>
      <c r="AY23" s="10">
        <v>440.73105612321956</v>
      </c>
      <c r="AZ23" s="10">
        <v>454.82215206585863</v>
      </c>
      <c r="BA23" s="10">
        <v>492.46090794499491</v>
      </c>
      <c r="BB23" s="10">
        <v>483.45844559438626</v>
      </c>
      <c r="BC23" s="10">
        <v>472.87977659290124</v>
      </c>
      <c r="BD23" s="10">
        <v>478.87471438844398</v>
      </c>
      <c r="BE23" s="10">
        <v>510.66505338189626</v>
      </c>
      <c r="BF23" s="10">
        <v>501.40598979598241</v>
      </c>
      <c r="BG23" s="10">
        <v>491.8076985223484</v>
      </c>
      <c r="BH23" s="10">
        <v>456.63654912377854</v>
      </c>
      <c r="BI23" s="10">
        <v>322.29245223238723</v>
      </c>
      <c r="BJ23" s="10">
        <v>444.54195204768934</v>
      </c>
      <c r="BK23" s="10">
        <v>409.98871220972183</v>
      </c>
      <c r="BL23" s="10">
        <v>395.58245997973916</v>
      </c>
      <c r="BM23" s="12">
        <v>396.71362544103852</v>
      </c>
      <c r="BN23" s="17">
        <v>431.53877040442165</v>
      </c>
      <c r="BO23" s="17">
        <v>418.44339282807925</v>
      </c>
      <c r="BP23" s="6"/>
      <c r="BQ23" s="11"/>
      <c r="BR23" s="11"/>
      <c r="BS23" s="11"/>
      <c r="BT23" s="11"/>
    </row>
    <row r="24" spans="1:72" x14ac:dyDescent="0.25">
      <c r="A24" t="s">
        <v>51</v>
      </c>
      <c r="B24" t="s">
        <v>52</v>
      </c>
      <c r="C24" s="10">
        <v>1875.6731593274235</v>
      </c>
      <c r="D24" s="10">
        <v>2217.3912740450855</v>
      </c>
      <c r="E24" s="10">
        <v>2771.6294473611702</v>
      </c>
      <c r="F24" s="10">
        <v>2896.6518967706793</v>
      </c>
      <c r="G24" s="10">
        <v>2350.4085222625772</v>
      </c>
      <c r="H24" s="10">
        <v>2129.562577763747</v>
      </c>
      <c r="I24" s="10">
        <v>2861.1479892214707</v>
      </c>
      <c r="J24" s="10">
        <v>3066.4807060944549</v>
      </c>
      <c r="K24" s="10">
        <v>2819.632192914743</v>
      </c>
      <c r="L24" s="10">
        <v>2339.1069236264675</v>
      </c>
      <c r="M24" s="10">
        <v>2899.1540465045964</v>
      </c>
      <c r="N24" s="10">
        <v>2907.4011303764069</v>
      </c>
      <c r="O24" s="10">
        <v>2726.789769213794</v>
      </c>
      <c r="P24" s="10">
        <v>2332.5793453019978</v>
      </c>
      <c r="Q24" s="10">
        <v>3119.2795237669561</v>
      </c>
      <c r="R24" s="10">
        <v>3409.5222972325223</v>
      </c>
      <c r="S24" s="10">
        <v>2711.3401958660561</v>
      </c>
      <c r="T24" s="10">
        <v>3240.3311119085151</v>
      </c>
      <c r="U24" s="10">
        <v>4056.9640167474531</v>
      </c>
      <c r="V24" s="10">
        <v>4889.9451754227075</v>
      </c>
      <c r="W24" s="10">
        <v>4431.2928110981748</v>
      </c>
      <c r="X24" s="10">
        <v>4394.6147033352336</v>
      </c>
      <c r="Y24" s="10">
        <v>3902.5203268201121</v>
      </c>
      <c r="Z24" s="10">
        <v>5917.2364719766974</v>
      </c>
      <c r="AA24" s="10">
        <v>4824.2387112199513</v>
      </c>
      <c r="AB24" s="10">
        <v>5453.0996213502185</v>
      </c>
      <c r="AC24" s="10">
        <v>5948.7916247756666</v>
      </c>
      <c r="AD24" s="10">
        <v>6006.0958113746365</v>
      </c>
      <c r="AE24" s="10">
        <v>4721.5816047902472</v>
      </c>
      <c r="AF24" s="10">
        <v>5467.9028692895135</v>
      </c>
      <c r="AG24" s="10">
        <v>6577.3209023912077</v>
      </c>
      <c r="AH24" s="10">
        <v>6610.4202325939814</v>
      </c>
      <c r="AI24" s="10">
        <v>5158.1867006624616</v>
      </c>
      <c r="AJ24" s="10">
        <v>6237.5961319564612</v>
      </c>
      <c r="AK24" s="10">
        <v>7647.1288696584588</v>
      </c>
      <c r="AL24" s="10">
        <v>7279.0720378280857</v>
      </c>
      <c r="AM24" s="10">
        <v>5758.869695001079</v>
      </c>
      <c r="AN24" s="10">
        <v>7746.816447059743</v>
      </c>
      <c r="AO24" s="10">
        <v>9833.8324395189265</v>
      </c>
      <c r="AP24" s="10">
        <v>9663.2897464745529</v>
      </c>
      <c r="AQ24" s="10">
        <v>8443.4006770816522</v>
      </c>
      <c r="AR24" s="10">
        <v>10078.366121879761</v>
      </c>
      <c r="AS24" s="10">
        <v>15253.572914883256</v>
      </c>
      <c r="AT24" s="10">
        <v>15044.911301229728</v>
      </c>
      <c r="AU24" s="10">
        <v>12577.135695933637</v>
      </c>
      <c r="AV24" s="10">
        <v>13575.02185470013</v>
      </c>
      <c r="AW24" s="10">
        <v>16132.213179378472</v>
      </c>
      <c r="AX24" s="10">
        <v>14880.381960329456</v>
      </c>
      <c r="AY24" s="10">
        <v>11275.253721009036</v>
      </c>
      <c r="AZ24" s="10">
        <v>13204.673815863778</v>
      </c>
      <c r="BA24" s="10">
        <v>15975.066119809433</v>
      </c>
      <c r="BB24" s="10">
        <v>16356.100351353636</v>
      </c>
      <c r="BC24" s="10">
        <v>11684.25062957193</v>
      </c>
      <c r="BD24" s="10">
        <v>13266.38903084583</v>
      </c>
      <c r="BE24" s="10">
        <v>16472.583859656985</v>
      </c>
      <c r="BF24" s="10">
        <v>17616.185385846511</v>
      </c>
      <c r="BG24" s="10">
        <v>12107.283821240626</v>
      </c>
      <c r="BH24" s="10">
        <v>15897.369077500955</v>
      </c>
      <c r="BI24" s="10">
        <v>19232.472219839092</v>
      </c>
      <c r="BJ24" s="10">
        <v>16992.944331279639</v>
      </c>
      <c r="BK24" s="10">
        <v>10191.718278015011</v>
      </c>
      <c r="BL24" s="10">
        <v>15338.026078090797</v>
      </c>
      <c r="BM24" s="12">
        <v>20503.599605515799</v>
      </c>
      <c r="BN24" s="17">
        <v>20420.745991092626</v>
      </c>
      <c r="BO24" s="17">
        <v>15293.23355174618</v>
      </c>
      <c r="BP24" s="6"/>
      <c r="BQ24" s="11"/>
      <c r="BR24" s="11"/>
      <c r="BS24" s="11"/>
      <c r="BT24" s="11"/>
    </row>
    <row r="25" spans="1:72" x14ac:dyDescent="0.25">
      <c r="A25" t="s">
        <v>53</v>
      </c>
      <c r="B25" t="s">
        <v>54</v>
      </c>
      <c r="C25" s="10">
        <v>3429.4812761518037</v>
      </c>
      <c r="D25" s="10">
        <v>4015.683310526018</v>
      </c>
      <c r="E25" s="10">
        <v>4547.8855372375556</v>
      </c>
      <c r="F25" s="10">
        <v>5597.0255356582948</v>
      </c>
      <c r="G25" s="10">
        <v>4370.0913509081465</v>
      </c>
      <c r="H25" s="10">
        <v>5114.5459240866057</v>
      </c>
      <c r="I25" s="10">
        <v>6258.8045444853215</v>
      </c>
      <c r="J25" s="10">
        <v>6626.7313527169945</v>
      </c>
      <c r="K25" s="10">
        <v>5607.8002835221569</v>
      </c>
      <c r="L25" s="10">
        <v>6397.3455774241129</v>
      </c>
      <c r="M25" s="10">
        <v>6242.0600370662269</v>
      </c>
      <c r="N25" s="10">
        <v>7581.5632444636904</v>
      </c>
      <c r="O25" s="10">
        <v>7317.4188009705422</v>
      </c>
      <c r="P25" s="10">
        <v>7887.6906974589083</v>
      </c>
      <c r="Q25" s="10">
        <v>8401.3486546950608</v>
      </c>
      <c r="R25" s="10">
        <v>9519.9879885555638</v>
      </c>
      <c r="S25" s="10">
        <v>7778.5596618160553</v>
      </c>
      <c r="T25" s="10">
        <v>8962.4121320993927</v>
      </c>
      <c r="U25" s="10">
        <v>9678.1703338217376</v>
      </c>
      <c r="V25" s="10">
        <v>9996.7339159208041</v>
      </c>
      <c r="W25" s="10">
        <v>8471.9273541774819</v>
      </c>
      <c r="X25" s="10">
        <v>9458.7923195498661</v>
      </c>
      <c r="Y25" s="10">
        <v>10796.427820565354</v>
      </c>
      <c r="Z25" s="10">
        <v>12133.961446049841</v>
      </c>
      <c r="AA25" s="10">
        <v>10292.510142313446</v>
      </c>
      <c r="AB25" s="10">
        <v>10829.686903252352</v>
      </c>
      <c r="AC25" s="10">
        <v>11589.898793851939</v>
      </c>
      <c r="AD25" s="10">
        <v>12385.138827555271</v>
      </c>
      <c r="AE25" s="10">
        <v>10329.544250847519</v>
      </c>
      <c r="AF25" s="10">
        <v>10880.015609485896</v>
      </c>
      <c r="AG25" s="10">
        <v>12033.125609548335</v>
      </c>
      <c r="AH25" s="10">
        <v>13537.089757263415</v>
      </c>
      <c r="AI25" s="10">
        <v>12494.958907846189</v>
      </c>
      <c r="AJ25" s="10">
        <v>13611.214267391437</v>
      </c>
      <c r="AK25" s="10">
        <v>16014.754240561022</v>
      </c>
      <c r="AL25" s="10">
        <v>17177.07657302446</v>
      </c>
      <c r="AM25" s="10">
        <v>14126.700702512459</v>
      </c>
      <c r="AN25" s="10">
        <v>14585.921545753698</v>
      </c>
      <c r="AO25" s="10">
        <v>16294.059636991466</v>
      </c>
      <c r="AP25" s="10">
        <v>15412.02015218644</v>
      </c>
      <c r="AQ25" s="10">
        <v>13097.793466532134</v>
      </c>
      <c r="AR25" s="10">
        <v>13053.314378468218</v>
      </c>
      <c r="AS25" s="10">
        <v>16140.403191435515</v>
      </c>
      <c r="AT25" s="10">
        <v>15455.127103282186</v>
      </c>
      <c r="AU25" s="10">
        <v>15755.341215336595</v>
      </c>
      <c r="AV25" s="10">
        <v>21574.363400591868</v>
      </c>
      <c r="AW25" s="10">
        <v>23996.805286288323</v>
      </c>
      <c r="AX25" s="10">
        <v>22714.918864944393</v>
      </c>
      <c r="AY25" s="10">
        <v>21786.79925263469</v>
      </c>
      <c r="AZ25" s="10">
        <v>23030.265279475083</v>
      </c>
      <c r="BA25" s="10">
        <v>26088.140730176703</v>
      </c>
      <c r="BB25" s="10">
        <v>24402.936948794257</v>
      </c>
      <c r="BC25" s="10">
        <v>23262.627632573971</v>
      </c>
      <c r="BD25" s="10">
        <v>24111.145924295426</v>
      </c>
      <c r="BE25" s="10">
        <v>29176.17996992484</v>
      </c>
      <c r="BF25" s="10">
        <v>30872.133370890231</v>
      </c>
      <c r="BG25" s="10">
        <v>24933.843134305287</v>
      </c>
      <c r="BH25" s="10">
        <v>28973.322450007938</v>
      </c>
      <c r="BI25" s="10">
        <v>32223.836824635899</v>
      </c>
      <c r="BJ25" s="10">
        <v>34944.747109879085</v>
      </c>
      <c r="BK25" s="10">
        <v>25116.032517545947</v>
      </c>
      <c r="BL25" s="10">
        <v>28495.557023152534</v>
      </c>
      <c r="BM25" s="12">
        <v>31679.581139630372</v>
      </c>
      <c r="BN25" s="17">
        <v>34354.535665502313</v>
      </c>
      <c r="BO25" s="17">
        <v>23247.8441966194</v>
      </c>
      <c r="BP25" s="6"/>
      <c r="BQ25" s="11"/>
      <c r="BR25" s="11"/>
      <c r="BS25" s="11"/>
      <c r="BT25" s="11"/>
    </row>
    <row r="26" spans="1:72" x14ac:dyDescent="0.25">
      <c r="A26" t="s">
        <v>55</v>
      </c>
      <c r="B26" t="s">
        <v>56</v>
      </c>
      <c r="C26" s="10">
        <v>1377.6574739909399</v>
      </c>
      <c r="D26" s="10">
        <v>1373.8236648608558</v>
      </c>
      <c r="E26" s="10">
        <v>1514.1429268361931</v>
      </c>
      <c r="F26" s="10">
        <v>1440.3212224908361</v>
      </c>
      <c r="G26" s="10">
        <v>1089.4218570034752</v>
      </c>
      <c r="H26" s="10">
        <v>1213.0123198935189</v>
      </c>
      <c r="I26" s="10">
        <v>1410.1445697321496</v>
      </c>
      <c r="J26" s="10">
        <v>1230.2370668964122</v>
      </c>
      <c r="K26" s="10">
        <v>1467.2343390778321</v>
      </c>
      <c r="L26" s="10">
        <v>1322.0161569836589</v>
      </c>
      <c r="M26" s="10">
        <v>1394.5078504935761</v>
      </c>
      <c r="N26" s="10">
        <v>1483.2050813384549</v>
      </c>
      <c r="O26" s="10">
        <v>1129.3758023270652</v>
      </c>
      <c r="P26" s="10">
        <v>1309.6767166146042</v>
      </c>
      <c r="Q26" s="10">
        <v>1549.8222005805073</v>
      </c>
      <c r="R26" s="10">
        <v>1110.9001596083283</v>
      </c>
      <c r="S26" s="10">
        <v>1178.7213045158348</v>
      </c>
      <c r="T26" s="10">
        <v>1453.0037619922973</v>
      </c>
      <c r="U26" s="10">
        <v>1679.3040071921603</v>
      </c>
      <c r="V26" s="10">
        <v>1686.7066902674123</v>
      </c>
      <c r="W26" s="10">
        <v>1485.9213086745665</v>
      </c>
      <c r="X26" s="10">
        <v>1557.8678615715958</v>
      </c>
      <c r="Y26" s="10">
        <v>1946.455081542417</v>
      </c>
      <c r="Z26" s="10">
        <v>2276.669819357402</v>
      </c>
      <c r="AA26" s="10">
        <v>2243.0898072638442</v>
      </c>
      <c r="AB26" s="10">
        <v>2361.4742179425029</v>
      </c>
      <c r="AC26" s="10">
        <v>2466.0939141005792</v>
      </c>
      <c r="AD26" s="10">
        <v>2485.3507186840525</v>
      </c>
      <c r="AE26" s="10">
        <v>2112.9130415532941</v>
      </c>
      <c r="AF26" s="10">
        <v>4461.4093778410243</v>
      </c>
      <c r="AG26" s="10">
        <v>2756.504523632414</v>
      </c>
      <c r="AH26" s="10">
        <v>4648.2795199111879</v>
      </c>
      <c r="AI26" s="10">
        <v>4384.9797118268998</v>
      </c>
      <c r="AJ26" s="10">
        <v>4644.7033169240995</v>
      </c>
      <c r="AK26" s="10">
        <v>5779.4674974796926</v>
      </c>
      <c r="AL26" s="10">
        <v>6202.424787799062</v>
      </c>
      <c r="AM26" s="10">
        <v>5254.8554625028391</v>
      </c>
      <c r="AN26" s="10">
        <v>5745.2629872763691</v>
      </c>
      <c r="AO26" s="10">
        <v>6963.8589597663413</v>
      </c>
      <c r="AP26" s="10">
        <v>7091.5780314388212</v>
      </c>
      <c r="AQ26" s="10">
        <v>7151.5271473401881</v>
      </c>
      <c r="AR26" s="10">
        <v>7482.421688867722</v>
      </c>
      <c r="AS26" s="10">
        <v>10284.041197160119</v>
      </c>
      <c r="AT26" s="10">
        <v>7840.5193665039051</v>
      </c>
      <c r="AU26" s="10">
        <v>5357.4161696132096</v>
      </c>
      <c r="AV26" s="10">
        <v>6588.7582712006379</v>
      </c>
      <c r="AW26" s="10">
        <v>11291.575187321283</v>
      </c>
      <c r="AX26" s="10">
        <v>10133.610876641822</v>
      </c>
      <c r="AY26" s="10">
        <v>12659.832132361227</v>
      </c>
      <c r="AZ26" s="10">
        <v>12490.111457617049</v>
      </c>
      <c r="BA26" s="10">
        <v>15346.543431093005</v>
      </c>
      <c r="BB26" s="10">
        <v>14981.176339821448</v>
      </c>
      <c r="BC26" s="10">
        <v>14534.906327346336</v>
      </c>
      <c r="BD26" s="10">
        <v>16308.303250074563</v>
      </c>
      <c r="BE26" s="10">
        <v>17291.956823807879</v>
      </c>
      <c r="BF26" s="10">
        <v>19121.061502040888</v>
      </c>
      <c r="BG26" s="10">
        <v>18731.912358400434</v>
      </c>
      <c r="BH26" s="10">
        <v>19508.102073471076</v>
      </c>
      <c r="BI26" s="10">
        <v>21060.304678789496</v>
      </c>
      <c r="BJ26" s="10">
        <v>23006.392882184769</v>
      </c>
      <c r="BK26" s="10">
        <v>20547.138375451377</v>
      </c>
      <c r="BL26" s="10">
        <v>24587.573825723146</v>
      </c>
      <c r="BM26" s="12">
        <v>25768.66815054883</v>
      </c>
      <c r="BN26" s="17">
        <v>28192.7710904665</v>
      </c>
      <c r="BO26" s="17">
        <v>21509.914325316618</v>
      </c>
      <c r="BP26" s="6"/>
      <c r="BQ26" s="11"/>
      <c r="BR26" s="11"/>
      <c r="BS26" s="11"/>
      <c r="BT26" s="11"/>
    </row>
    <row r="27" spans="1:72" x14ac:dyDescent="0.25">
      <c r="A27" t="s">
        <v>57</v>
      </c>
      <c r="B27" t="s">
        <v>58</v>
      </c>
      <c r="C27" s="10">
        <v>349.48085685502468</v>
      </c>
      <c r="D27" s="10">
        <v>387.66404604585159</v>
      </c>
      <c r="E27" s="10">
        <v>403.97843446079804</v>
      </c>
      <c r="F27" s="10">
        <v>458.26489080686821</v>
      </c>
      <c r="G27" s="10">
        <v>344.69017281016596</v>
      </c>
      <c r="H27" s="10">
        <v>417.75505131313332</v>
      </c>
      <c r="I27" s="10">
        <v>501.6671734097427</v>
      </c>
      <c r="J27" s="10">
        <v>500.76680156774444</v>
      </c>
      <c r="K27" s="10">
        <v>546.57947125640078</v>
      </c>
      <c r="L27" s="10">
        <v>589.72630740048874</v>
      </c>
      <c r="M27" s="10">
        <v>568.32036295812054</v>
      </c>
      <c r="N27" s="10">
        <v>742.75471036480485</v>
      </c>
      <c r="O27" s="10">
        <v>622.65102486988133</v>
      </c>
      <c r="P27" s="10">
        <v>695.01331504882194</v>
      </c>
      <c r="Q27" s="10">
        <v>870.1244375620031</v>
      </c>
      <c r="R27" s="10">
        <v>507.6502586208963</v>
      </c>
      <c r="S27" s="10">
        <v>659.41773104603124</v>
      </c>
      <c r="T27" s="10">
        <v>709.85967106223541</v>
      </c>
      <c r="U27" s="10">
        <v>734.57765156703931</v>
      </c>
      <c r="V27" s="10">
        <v>650.65989800095963</v>
      </c>
      <c r="W27" s="10">
        <v>633.43837893812804</v>
      </c>
      <c r="X27" s="10">
        <v>674.25721317486</v>
      </c>
      <c r="Y27" s="10">
        <v>797.19868669962602</v>
      </c>
      <c r="Z27" s="10">
        <v>970.13070276584585</v>
      </c>
      <c r="AA27" s="10">
        <v>668.80848734341566</v>
      </c>
      <c r="AB27" s="10">
        <v>946.42677733087305</v>
      </c>
      <c r="AC27" s="10">
        <v>996.29679372291207</v>
      </c>
      <c r="AD27" s="10">
        <v>973.64073036602326</v>
      </c>
      <c r="AE27" s="10">
        <v>896.45756531900611</v>
      </c>
      <c r="AF27" s="10">
        <v>1063.7858281946974</v>
      </c>
      <c r="AG27" s="10">
        <v>1013.6032787800549</v>
      </c>
      <c r="AH27" s="10">
        <v>924.2779452024065</v>
      </c>
      <c r="AI27" s="10">
        <v>720.97132915426039</v>
      </c>
      <c r="AJ27" s="10">
        <v>870.50707683664166</v>
      </c>
      <c r="AK27" s="10">
        <v>952.72895894961164</v>
      </c>
      <c r="AL27" s="10">
        <v>809.60100143129466</v>
      </c>
      <c r="AM27" s="10">
        <v>800.28481776036199</v>
      </c>
      <c r="AN27" s="10">
        <v>905.0134159141561</v>
      </c>
      <c r="AO27" s="10">
        <v>988.85670685329092</v>
      </c>
      <c r="AP27" s="10">
        <v>809.34372274380405</v>
      </c>
      <c r="AQ27" s="10">
        <v>578.57939756007943</v>
      </c>
      <c r="AR27" s="10">
        <v>269.20765797540764</v>
      </c>
      <c r="AS27" s="10">
        <v>330.46582215780751</v>
      </c>
      <c r="AT27" s="10">
        <v>402.15273399472574</v>
      </c>
      <c r="AU27" s="10">
        <v>310.97059186203251</v>
      </c>
      <c r="AV27" s="10">
        <v>356.74248325203661</v>
      </c>
      <c r="AW27" s="10">
        <v>357.56989772754957</v>
      </c>
      <c r="AX27" s="10">
        <v>416.63025032376112</v>
      </c>
      <c r="AY27" s="10">
        <v>391.69869683881177</v>
      </c>
      <c r="AZ27" s="10">
        <v>630.29622670015408</v>
      </c>
      <c r="BA27" s="10">
        <v>762.92486241213282</v>
      </c>
      <c r="BB27" s="10">
        <v>786.01725558448993</v>
      </c>
      <c r="BC27" s="10">
        <v>779.41873082867914</v>
      </c>
      <c r="BD27" s="10">
        <v>1077.3109085946976</v>
      </c>
      <c r="BE27" s="10">
        <v>1188.4103713770064</v>
      </c>
      <c r="BF27" s="10">
        <v>1312.8337832330658</v>
      </c>
      <c r="BG27" s="10">
        <v>1447.0315997837395</v>
      </c>
      <c r="BH27" s="10">
        <v>1816.7191293107335</v>
      </c>
      <c r="BI27" s="10">
        <v>2014.0069943917422</v>
      </c>
      <c r="BJ27" s="10">
        <v>1995.0960571844207</v>
      </c>
      <c r="BK27" s="10">
        <v>656.52749470902904</v>
      </c>
      <c r="BL27" s="10">
        <v>2165.6120707533778</v>
      </c>
      <c r="BM27" s="12">
        <v>2225.4070315774761</v>
      </c>
      <c r="BN27" s="17">
        <v>1846.8653232250642</v>
      </c>
      <c r="BO27" s="17">
        <v>1427.544282026518</v>
      </c>
      <c r="BP27" s="6"/>
      <c r="BQ27" s="11"/>
      <c r="BR27" s="11"/>
      <c r="BS27" s="11"/>
      <c r="BT27" s="11"/>
    </row>
    <row r="28" spans="1:72" x14ac:dyDescent="0.25">
      <c r="A28" t="s">
        <v>59</v>
      </c>
      <c r="B28" t="s">
        <v>60</v>
      </c>
      <c r="C28" s="10">
        <v>278.1141372874738</v>
      </c>
      <c r="D28" s="10">
        <v>337.2039567002912</v>
      </c>
      <c r="E28" s="10">
        <v>382.00865535556306</v>
      </c>
      <c r="F28" s="10">
        <v>590.20311594892632</v>
      </c>
      <c r="G28" s="10">
        <v>777.91732790536946</v>
      </c>
      <c r="H28" s="10">
        <v>921.38085048320647</v>
      </c>
      <c r="I28" s="10">
        <v>687.98461149757873</v>
      </c>
      <c r="J28" s="10">
        <v>948.46282781101206</v>
      </c>
      <c r="K28" s="10">
        <v>891.4869786370067</v>
      </c>
      <c r="L28" s="10">
        <v>975.29698340587981</v>
      </c>
      <c r="M28" s="10">
        <v>1080.8415165256654</v>
      </c>
      <c r="N28" s="10">
        <v>1195.3106696042553</v>
      </c>
      <c r="O28" s="10">
        <v>1092.2738096285918</v>
      </c>
      <c r="P28" s="10">
        <v>1007.5137850943071</v>
      </c>
      <c r="Q28" s="10">
        <v>1141.8876138058847</v>
      </c>
      <c r="R28" s="10">
        <v>864.5503895718748</v>
      </c>
      <c r="S28" s="10">
        <v>900.93152289486727</v>
      </c>
      <c r="T28" s="10">
        <v>910.92014442538402</v>
      </c>
      <c r="U28" s="10">
        <v>982.02339169801087</v>
      </c>
      <c r="V28" s="10">
        <v>1042.1745444203282</v>
      </c>
      <c r="W28" s="10">
        <v>1083.1732761186552</v>
      </c>
      <c r="X28" s="10">
        <v>1357.7509370639793</v>
      </c>
      <c r="Y28" s="10">
        <v>1396.0449797531699</v>
      </c>
      <c r="Z28" s="10">
        <v>1492.8314659358552</v>
      </c>
      <c r="AA28" s="10">
        <v>1185.9279957844674</v>
      </c>
      <c r="AB28" s="10">
        <v>1333.8947553374737</v>
      </c>
      <c r="AC28" s="10">
        <v>1223.0686417710106</v>
      </c>
      <c r="AD28" s="10">
        <v>1212.6603447759239</v>
      </c>
      <c r="AE28" s="10">
        <v>1088.7664379595833</v>
      </c>
      <c r="AF28" s="10">
        <v>1178.7921400310811</v>
      </c>
      <c r="AG28" s="10">
        <v>1227.1184593591854</v>
      </c>
      <c r="AH28" s="10">
        <v>1232.2975054325959</v>
      </c>
      <c r="AI28" s="10">
        <v>1080.7410615824313</v>
      </c>
      <c r="AJ28" s="10">
        <v>1104.9949515935789</v>
      </c>
      <c r="AK28" s="10">
        <v>1288.2604505564025</v>
      </c>
      <c r="AL28" s="10">
        <v>1562.7354137754749</v>
      </c>
      <c r="AM28" s="10">
        <v>1629.4701943348336</v>
      </c>
      <c r="AN28" s="10">
        <v>1888.2217382748236</v>
      </c>
      <c r="AO28" s="10">
        <v>2074.4685046779064</v>
      </c>
      <c r="AP28" s="10">
        <v>2061.0211181690402</v>
      </c>
      <c r="AQ28" s="10">
        <v>2067.7691298948148</v>
      </c>
      <c r="AR28" s="10">
        <v>2146.5205180288881</v>
      </c>
      <c r="AS28" s="10">
        <v>2155.8427208627786</v>
      </c>
      <c r="AT28" s="10">
        <v>2305.4394368959111</v>
      </c>
      <c r="AU28" s="10">
        <v>2300.5371204808812</v>
      </c>
      <c r="AV28" s="10">
        <v>2426.9285640494627</v>
      </c>
      <c r="AW28" s="10">
        <v>2778.6114182979913</v>
      </c>
      <c r="AX28" s="10">
        <v>2729.4352955978597</v>
      </c>
      <c r="AY28" s="10">
        <v>2979.9007995045845</v>
      </c>
      <c r="AZ28" s="10">
        <v>2445.6496194752826</v>
      </c>
      <c r="BA28" s="10">
        <v>4381.5604190622234</v>
      </c>
      <c r="BB28" s="10">
        <v>5207.6808500588204</v>
      </c>
      <c r="BC28" s="10">
        <v>3344.4171016308464</v>
      </c>
      <c r="BD28" s="10">
        <v>4439.231286511792</v>
      </c>
      <c r="BE28" s="10">
        <v>4548.3159761950346</v>
      </c>
      <c r="BF28" s="10">
        <v>5079.6006308345741</v>
      </c>
      <c r="BG28" s="10">
        <v>4626.3542945065574</v>
      </c>
      <c r="BH28" s="10">
        <v>4562.7729340760552</v>
      </c>
      <c r="BI28" s="10">
        <v>4851.3730119335632</v>
      </c>
      <c r="BJ28" s="10">
        <v>6150.4289364341221</v>
      </c>
      <c r="BK28" s="10">
        <v>3640.3085609617997</v>
      </c>
      <c r="BL28" s="10">
        <v>5924.7705791593125</v>
      </c>
      <c r="BM28" s="12">
        <v>6402.984862955147</v>
      </c>
      <c r="BN28" s="17">
        <v>6688.0402876933658</v>
      </c>
      <c r="BO28" s="17">
        <v>8486.3554800305228</v>
      </c>
      <c r="BP28" s="6"/>
      <c r="BQ28" s="11"/>
      <c r="BR28" s="11"/>
      <c r="BS28" s="11"/>
      <c r="BT28" s="11"/>
    </row>
    <row r="29" spans="1:72" x14ac:dyDescent="0.25">
      <c r="A29" t="s">
        <v>61</v>
      </c>
      <c r="B29" t="s">
        <v>62</v>
      </c>
      <c r="C29" s="10">
        <v>816.35025518322141</v>
      </c>
      <c r="D29" s="10">
        <v>825.10224919147208</v>
      </c>
      <c r="E29" s="10">
        <v>868.6220238412177</v>
      </c>
      <c r="F29" s="10">
        <v>781.3079765944367</v>
      </c>
      <c r="G29" s="10">
        <v>727.67280334790144</v>
      </c>
      <c r="H29" s="10">
        <v>721.79374322426077</v>
      </c>
      <c r="I29" s="10">
        <v>780.98642425194748</v>
      </c>
      <c r="J29" s="10">
        <v>821.76382687085015</v>
      </c>
      <c r="K29" s="10">
        <v>803.09235373093986</v>
      </c>
      <c r="L29" s="10">
        <v>800.10469814450471</v>
      </c>
      <c r="M29" s="10">
        <v>700.25095203682065</v>
      </c>
      <c r="N29" s="10">
        <v>890.06156272155556</v>
      </c>
      <c r="O29" s="10">
        <v>851.05724322356195</v>
      </c>
      <c r="P29" s="10">
        <v>856.53865107428715</v>
      </c>
      <c r="Q29" s="10">
        <v>952.17071411240079</v>
      </c>
      <c r="R29" s="10">
        <v>906.25255902343986</v>
      </c>
      <c r="S29" s="10">
        <v>898.78188828164389</v>
      </c>
      <c r="T29" s="10">
        <v>1039.2993670133246</v>
      </c>
      <c r="U29" s="10">
        <v>956.93843916613082</v>
      </c>
      <c r="V29" s="10">
        <v>1076.5894098937897</v>
      </c>
      <c r="W29" s="10">
        <v>1147.0372741171136</v>
      </c>
      <c r="X29" s="10">
        <v>1215.2544629635979</v>
      </c>
      <c r="Y29" s="10">
        <v>1410.8409805529718</v>
      </c>
      <c r="Z29" s="10">
        <v>1725.9797554486277</v>
      </c>
      <c r="AA29" s="10">
        <v>1854.3231648669039</v>
      </c>
      <c r="AB29" s="10">
        <v>1751.1717360852958</v>
      </c>
      <c r="AC29" s="10">
        <v>1864.1617851270403</v>
      </c>
      <c r="AD29" s="10">
        <v>2003.2156618309525</v>
      </c>
      <c r="AE29" s="10">
        <v>2195.6557941344163</v>
      </c>
      <c r="AF29" s="10">
        <v>2273.5353083180194</v>
      </c>
      <c r="AG29" s="10">
        <v>2394.9905401391625</v>
      </c>
      <c r="AH29" s="10">
        <v>2574.6694221410489</v>
      </c>
      <c r="AI29" s="10">
        <v>2374.9438107997134</v>
      </c>
      <c r="AJ29" s="10">
        <v>2394.1276019494831</v>
      </c>
      <c r="AK29" s="10">
        <v>2491.5090765725145</v>
      </c>
      <c r="AL29" s="10">
        <v>2916.9125412886083</v>
      </c>
      <c r="AM29" s="10">
        <v>3384.450263154642</v>
      </c>
      <c r="AN29" s="10">
        <v>3775.4179809779125</v>
      </c>
      <c r="AO29" s="10">
        <v>4135.7253474640702</v>
      </c>
      <c r="AP29" s="10">
        <v>4728.7060128438634</v>
      </c>
      <c r="AQ29" s="10">
        <v>4962.7196774962822</v>
      </c>
      <c r="AR29" s="10">
        <v>4970.4615105342091</v>
      </c>
      <c r="AS29" s="10">
        <v>4913.2310458368665</v>
      </c>
      <c r="AT29" s="10">
        <v>5273.4038566445915</v>
      </c>
      <c r="AU29" s="10">
        <v>5994.3084100638271</v>
      </c>
      <c r="AV29" s="10">
        <v>6906.181270907121</v>
      </c>
      <c r="AW29" s="10">
        <v>6532.9099607539738</v>
      </c>
      <c r="AX29" s="10">
        <v>6901.5222096623702</v>
      </c>
      <c r="AY29" s="10">
        <v>6739.3714944931098</v>
      </c>
      <c r="AZ29" s="10">
        <v>6642.7294481903018</v>
      </c>
      <c r="BA29" s="10">
        <v>6537.7149248073665</v>
      </c>
      <c r="BB29" s="10">
        <v>6416.1059838965211</v>
      </c>
      <c r="BC29" s="10">
        <v>6704.5118886293012</v>
      </c>
      <c r="BD29" s="10">
        <v>6208.2109673568693</v>
      </c>
      <c r="BE29" s="10">
        <v>6596.923094317448</v>
      </c>
      <c r="BF29" s="10">
        <v>6827.2759010836789</v>
      </c>
      <c r="BG29" s="10">
        <v>6394.4372928297807</v>
      </c>
      <c r="BH29" s="10">
        <v>6711.0026265017113</v>
      </c>
      <c r="BI29" s="10">
        <v>6665.7394514151683</v>
      </c>
      <c r="BJ29" s="10">
        <v>6566.742480640638</v>
      </c>
      <c r="BK29" s="10">
        <v>7384.1610861798881</v>
      </c>
      <c r="BL29" s="10">
        <v>6815.7866651411441</v>
      </c>
      <c r="BM29" s="12">
        <v>6175.2692125297099</v>
      </c>
      <c r="BN29" s="17">
        <v>6404.3661802924953</v>
      </c>
      <c r="BO29" s="17">
        <v>6339.3196036799873</v>
      </c>
      <c r="BP29" s="6"/>
      <c r="BQ29" s="11"/>
      <c r="BR29" s="11"/>
      <c r="BS29" s="11"/>
      <c r="BT29" s="11"/>
    </row>
    <row r="30" spans="1:72" x14ac:dyDescent="0.25">
      <c r="A30" t="s">
        <v>63</v>
      </c>
      <c r="B30" t="s">
        <v>64</v>
      </c>
      <c r="C30" s="10">
        <v>80.103376249390664</v>
      </c>
      <c r="D30" s="10">
        <v>95.523694638866488</v>
      </c>
      <c r="E30" s="10">
        <v>137.45984649898398</v>
      </c>
      <c r="F30" s="10">
        <v>373.42779467720902</v>
      </c>
      <c r="G30" s="10">
        <v>79.196056573249294</v>
      </c>
      <c r="H30" s="10">
        <v>155.34718338451958</v>
      </c>
      <c r="I30" s="10">
        <v>188.91957146888143</v>
      </c>
      <c r="J30" s="10">
        <v>261.00349381124073</v>
      </c>
      <c r="K30" s="10">
        <v>161.49950072859878</v>
      </c>
      <c r="L30" s="10">
        <v>119.63884085226451</v>
      </c>
      <c r="M30" s="10">
        <v>153.91948643322777</v>
      </c>
      <c r="N30" s="10">
        <v>469.41114368912378</v>
      </c>
      <c r="O30" s="10">
        <v>263.70421116007697</v>
      </c>
      <c r="P30" s="10">
        <v>162.57551578482838</v>
      </c>
      <c r="Q30" s="10">
        <v>208.30763899997874</v>
      </c>
      <c r="R30" s="10">
        <v>288.79422194705847</v>
      </c>
      <c r="S30" s="10">
        <v>333.20202748438078</v>
      </c>
      <c r="T30" s="10">
        <v>244.97517915635876</v>
      </c>
      <c r="U30" s="10">
        <v>269.10262131573774</v>
      </c>
      <c r="V30" s="10">
        <v>437.40344664261437</v>
      </c>
      <c r="W30" s="10">
        <v>344.08801807963812</v>
      </c>
      <c r="X30" s="10">
        <v>323.69920108276182</v>
      </c>
      <c r="Y30" s="10">
        <v>406.4389036118327</v>
      </c>
      <c r="Z30" s="10">
        <v>525.33130544450444</v>
      </c>
      <c r="AA30" s="10">
        <v>389.6627060435975</v>
      </c>
      <c r="AB30" s="10">
        <v>521.29555629117874</v>
      </c>
      <c r="AC30" s="10">
        <v>589.98608188345588</v>
      </c>
      <c r="AD30" s="10">
        <v>685.63187777894439</v>
      </c>
      <c r="AE30" s="10">
        <v>747.7708752311961</v>
      </c>
      <c r="AF30" s="10">
        <v>898.06546479725625</v>
      </c>
      <c r="AG30" s="10">
        <v>632.74431062061171</v>
      </c>
      <c r="AH30" s="10">
        <v>1018.3440228795459</v>
      </c>
      <c r="AI30" s="10">
        <v>1451.6744216385812</v>
      </c>
      <c r="AJ30" s="10">
        <v>1800.0797341708371</v>
      </c>
      <c r="AK30" s="10">
        <v>1182.3230849912347</v>
      </c>
      <c r="AL30" s="10">
        <v>819.19012561928264</v>
      </c>
      <c r="AM30" s="10">
        <v>1529.9594345248756</v>
      </c>
      <c r="AN30" s="10">
        <v>1532.8401475570013</v>
      </c>
      <c r="AO30" s="10">
        <v>1254.3140644128403</v>
      </c>
      <c r="AP30" s="10">
        <v>982.69670979149771</v>
      </c>
      <c r="AQ30" s="10">
        <v>1700.313699716462</v>
      </c>
      <c r="AR30" s="10">
        <v>1905.0166650288384</v>
      </c>
      <c r="AS30" s="10">
        <v>1283.5568479467095</v>
      </c>
      <c r="AT30" s="10">
        <v>977.11035907080156</v>
      </c>
      <c r="AU30" s="10">
        <v>1751.1935937389676</v>
      </c>
      <c r="AV30" s="10">
        <v>1839.5187225073041</v>
      </c>
      <c r="AW30" s="10">
        <v>1445.1914276188622</v>
      </c>
      <c r="AX30" s="10">
        <v>1054.6463456158303</v>
      </c>
      <c r="AY30" s="10">
        <v>1327.8025771333819</v>
      </c>
      <c r="AZ30" s="10">
        <v>1314.3144786625053</v>
      </c>
      <c r="BA30" s="10">
        <v>1521.5839496999888</v>
      </c>
      <c r="BB30" s="10">
        <v>1784.1429188295572</v>
      </c>
      <c r="BC30" s="10">
        <v>2339.5578017706944</v>
      </c>
      <c r="BD30" s="10">
        <v>2389.5308532399481</v>
      </c>
      <c r="BE30" s="10">
        <v>1539.2662133690649</v>
      </c>
      <c r="BF30" s="10">
        <v>3134.4350322864789</v>
      </c>
      <c r="BG30" s="10">
        <v>1931.21864726578</v>
      </c>
      <c r="BH30" s="10">
        <v>1723.6150572444667</v>
      </c>
      <c r="BI30" s="10">
        <v>1729.2297433790181</v>
      </c>
      <c r="BJ30" s="10">
        <v>1794.6878159630878</v>
      </c>
      <c r="BK30" s="10">
        <v>3148.2430020114507</v>
      </c>
      <c r="BL30" s="10">
        <v>2168.0638099870189</v>
      </c>
      <c r="BM30" s="12">
        <v>1718.0803039057821</v>
      </c>
      <c r="BN30" s="17">
        <v>1902.8577652600566</v>
      </c>
      <c r="BO30" s="17">
        <v>2185.5006503197874</v>
      </c>
      <c r="BP30" s="6"/>
      <c r="BQ30" s="11"/>
      <c r="BR30" s="11"/>
      <c r="BS30" s="11"/>
      <c r="BT30" s="11"/>
    </row>
    <row r="31" spans="1:72" x14ac:dyDescent="0.25">
      <c r="A31" t="s">
        <v>65</v>
      </c>
      <c r="B31" t="s">
        <v>66</v>
      </c>
      <c r="C31" s="10">
        <v>917.19633665943263</v>
      </c>
      <c r="D31" s="10">
        <v>966.30889552289455</v>
      </c>
      <c r="E31" s="10">
        <v>1028.0277009830813</v>
      </c>
      <c r="F31" s="10">
        <v>1100.5691417929825</v>
      </c>
      <c r="G31" s="10">
        <v>1017.9817955888653</v>
      </c>
      <c r="H31" s="10">
        <v>1092.8090331201295</v>
      </c>
      <c r="I31" s="10">
        <v>1162.4449927095807</v>
      </c>
      <c r="J31" s="10">
        <v>1225.4855629171473</v>
      </c>
      <c r="K31" s="10">
        <v>1224.6665692296488</v>
      </c>
      <c r="L31" s="10">
        <v>1258.3741619857381</v>
      </c>
      <c r="M31" s="10">
        <v>1279.7267364202485</v>
      </c>
      <c r="N31" s="10">
        <v>1279.9446875529611</v>
      </c>
      <c r="O31" s="10">
        <v>1419.5093462851776</v>
      </c>
      <c r="P31" s="10">
        <v>1371.3887706969206</v>
      </c>
      <c r="Q31" s="10">
        <v>1364.4700665516928</v>
      </c>
      <c r="R31" s="10">
        <v>1445.2619902427668</v>
      </c>
      <c r="S31" s="10">
        <v>1556.5969899447691</v>
      </c>
      <c r="T31" s="10">
        <v>1750.8792766181327</v>
      </c>
      <c r="U31" s="10">
        <v>1716.4794594812261</v>
      </c>
      <c r="V31" s="10">
        <v>1851.8719279341499</v>
      </c>
      <c r="W31" s="10">
        <v>2054.0718262438395</v>
      </c>
      <c r="X31" s="10">
        <v>2191.2769133513702</v>
      </c>
      <c r="Y31" s="10">
        <v>2285.8438438142912</v>
      </c>
      <c r="Z31" s="10">
        <v>2309.5350270416488</v>
      </c>
      <c r="AA31" s="10">
        <v>2341.2001257937595</v>
      </c>
      <c r="AB31" s="10">
        <v>2406.2268456307761</v>
      </c>
      <c r="AC31" s="10">
        <v>2411.42597238501</v>
      </c>
      <c r="AD31" s="10">
        <v>2492.5768579190253</v>
      </c>
      <c r="AE31" s="10">
        <v>2704.2017590709588</v>
      </c>
      <c r="AF31" s="10">
        <v>2728.7261367700439</v>
      </c>
      <c r="AG31" s="10">
        <v>2758.0669626066983</v>
      </c>
      <c r="AH31" s="10">
        <v>2492.0712268120315</v>
      </c>
      <c r="AI31" s="10">
        <v>2311.6494592336685</v>
      </c>
      <c r="AJ31" s="10">
        <v>2259.1853018029101</v>
      </c>
      <c r="AK31" s="10">
        <v>2374.097446411226</v>
      </c>
      <c r="AL31" s="10">
        <v>2660.8077867006764</v>
      </c>
      <c r="AM31" s="10">
        <v>3155.5860031998714</v>
      </c>
      <c r="AN31" s="10">
        <v>2689.0042390190233</v>
      </c>
      <c r="AO31" s="10">
        <v>2746.370761648026</v>
      </c>
      <c r="AP31" s="10">
        <v>2517.2216466671798</v>
      </c>
      <c r="AQ31" s="10">
        <v>2650.5058254085789</v>
      </c>
      <c r="AR31" s="10">
        <v>2588.2483465854471</v>
      </c>
      <c r="AS31" s="10">
        <v>2625.1952438267117</v>
      </c>
      <c r="AT31" s="10">
        <v>2792.7464712364986</v>
      </c>
      <c r="AU31" s="10">
        <v>2691.3401323350772</v>
      </c>
      <c r="AV31" s="10">
        <v>3306.021864672201</v>
      </c>
      <c r="AW31" s="10">
        <v>3383.5375134729852</v>
      </c>
      <c r="AX31" s="10">
        <v>3425.789302089976</v>
      </c>
      <c r="AY31" s="10">
        <v>3549.919907530812</v>
      </c>
      <c r="AZ31" s="10">
        <v>3559.6017758582066</v>
      </c>
      <c r="BA31" s="10">
        <v>3577.3722447806781</v>
      </c>
      <c r="BB31" s="10">
        <v>3566.0152831961786</v>
      </c>
      <c r="BC31" s="10">
        <v>3660.5340565035194</v>
      </c>
      <c r="BD31" s="10">
        <v>3722.9870586915822</v>
      </c>
      <c r="BE31" s="10">
        <v>2970.4818118680205</v>
      </c>
      <c r="BF31" s="10">
        <v>2992.724437976241</v>
      </c>
      <c r="BG31" s="10">
        <v>7561.5329922789442</v>
      </c>
      <c r="BH31" s="10">
        <v>6873.5881223758697</v>
      </c>
      <c r="BI31" s="10">
        <v>6899.1485461362236</v>
      </c>
      <c r="BJ31" s="10">
        <v>7072.7379710091436</v>
      </c>
      <c r="BK31" s="10">
        <v>3533.0071355408704</v>
      </c>
      <c r="BL31" s="10">
        <v>8348.4994568322581</v>
      </c>
      <c r="BM31" s="12">
        <v>8609.0510477323969</v>
      </c>
      <c r="BN31" s="17">
        <v>8846.7358123163121</v>
      </c>
      <c r="BO31" s="17">
        <v>9265.0931978792887</v>
      </c>
      <c r="BP31" s="6"/>
      <c r="BQ31" s="11"/>
      <c r="BR31" s="11"/>
      <c r="BS31" s="11"/>
      <c r="BT31" s="11"/>
    </row>
    <row r="32" spans="1:72" x14ac:dyDescent="0.25">
      <c r="A32" t="s">
        <v>67</v>
      </c>
      <c r="B32" t="s">
        <v>68</v>
      </c>
      <c r="C32" s="10">
        <v>334.28795479894842</v>
      </c>
      <c r="D32" s="10">
        <v>383.81963332322829</v>
      </c>
      <c r="E32" s="10">
        <v>377.93001909068386</v>
      </c>
      <c r="F32" s="10">
        <v>409.4324129949722</v>
      </c>
      <c r="G32" s="10">
        <v>298.39066547016051</v>
      </c>
      <c r="H32" s="10">
        <v>380.18833740284038</v>
      </c>
      <c r="I32" s="10">
        <v>393.01490926073632</v>
      </c>
      <c r="J32" s="10">
        <v>410.72718310503251</v>
      </c>
      <c r="K32" s="10">
        <v>555.77764258865045</v>
      </c>
      <c r="L32" s="10">
        <v>618.60041590131823</v>
      </c>
      <c r="M32" s="10">
        <v>594.05310970181938</v>
      </c>
      <c r="N32" s="10">
        <v>648.79931487175008</v>
      </c>
      <c r="O32" s="10">
        <v>664.3461811915065</v>
      </c>
      <c r="P32" s="10">
        <v>686.11720575304128</v>
      </c>
      <c r="Q32" s="10">
        <v>814.13131852354581</v>
      </c>
      <c r="R32" s="10">
        <v>491.1978237099442</v>
      </c>
      <c r="S32" s="10">
        <v>590.45254588215698</v>
      </c>
      <c r="T32" s="10">
        <v>799.82951553072951</v>
      </c>
      <c r="U32" s="10">
        <v>725.03509609385912</v>
      </c>
      <c r="V32" s="10">
        <v>742.86161223813247</v>
      </c>
      <c r="W32" s="10">
        <v>620.4248761556463</v>
      </c>
      <c r="X32" s="10">
        <v>682.03262154537413</v>
      </c>
      <c r="Y32" s="10">
        <v>639.97674912278342</v>
      </c>
      <c r="Z32" s="10">
        <v>699.48980774359813</v>
      </c>
      <c r="AA32" s="10">
        <v>590.08900436382407</v>
      </c>
      <c r="AB32" s="10">
        <v>787.3891294997868</v>
      </c>
      <c r="AC32" s="10">
        <v>740.24494774162122</v>
      </c>
      <c r="AD32" s="10">
        <v>876.42324190048976</v>
      </c>
      <c r="AE32" s="10">
        <v>865.92330654869875</v>
      </c>
      <c r="AF32" s="10">
        <v>869.58293666726661</v>
      </c>
      <c r="AG32" s="10">
        <v>800.33229898797742</v>
      </c>
      <c r="AH32" s="10">
        <v>804.86424573913598</v>
      </c>
      <c r="AI32" s="10">
        <v>493.52220806518312</v>
      </c>
      <c r="AJ32" s="10">
        <v>511.57674020422218</v>
      </c>
      <c r="AK32" s="10">
        <v>424.43773556319712</v>
      </c>
      <c r="AL32" s="10">
        <v>504.26122815608539</v>
      </c>
      <c r="AM32" s="10">
        <v>457.07698885001469</v>
      </c>
      <c r="AN32" s="10">
        <v>538.02721202920213</v>
      </c>
      <c r="AO32" s="10">
        <v>508.12264871941187</v>
      </c>
      <c r="AP32" s="10">
        <v>673.56200154121984</v>
      </c>
      <c r="AQ32" s="10">
        <v>518.93512502179146</v>
      </c>
      <c r="AR32" s="10">
        <v>478.01024971370515</v>
      </c>
      <c r="AS32" s="10">
        <v>540.35447602133888</v>
      </c>
      <c r="AT32" s="10">
        <v>742.31518414764537</v>
      </c>
      <c r="AU32" s="10">
        <v>877.81014079861416</v>
      </c>
      <c r="AV32" s="10">
        <v>1090.5788808413888</v>
      </c>
      <c r="AW32" s="10">
        <v>1165.2865761118317</v>
      </c>
      <c r="AX32" s="10">
        <v>1256.7366470396578</v>
      </c>
      <c r="AY32" s="10">
        <v>1099.3745294789394</v>
      </c>
      <c r="AZ32" s="10">
        <v>1146.8590306369199</v>
      </c>
      <c r="BA32" s="10">
        <v>1062.9939556828306</v>
      </c>
      <c r="BB32" s="10">
        <v>1121.312868380179</v>
      </c>
      <c r="BC32" s="10">
        <v>1315.1879629076541</v>
      </c>
      <c r="BD32" s="10">
        <v>1379.7393787890226</v>
      </c>
      <c r="BE32" s="10">
        <v>1485.3504790234228</v>
      </c>
      <c r="BF32" s="10">
        <v>1659.1300256487884</v>
      </c>
      <c r="BG32" s="10">
        <v>1644.6974927502863</v>
      </c>
      <c r="BH32" s="10">
        <v>1773.408406753181</v>
      </c>
      <c r="BI32" s="10">
        <v>1996.4079335120898</v>
      </c>
      <c r="BJ32" s="10">
        <v>2281.7672161310456</v>
      </c>
      <c r="BK32" s="10">
        <v>1949.4911975318262</v>
      </c>
      <c r="BL32" s="10">
        <v>2255.1295631953476</v>
      </c>
      <c r="BM32" s="12">
        <v>2426.118321465076</v>
      </c>
      <c r="BN32" s="17">
        <v>2455.782530217768</v>
      </c>
      <c r="BO32" s="17">
        <v>2235.583207782392</v>
      </c>
      <c r="BP32" s="6"/>
      <c r="BQ32" s="11"/>
      <c r="BR32" s="11"/>
      <c r="BS32" s="11"/>
      <c r="BT32" s="11"/>
    </row>
    <row r="33" spans="1:72" x14ac:dyDescent="0.25">
      <c r="A33" t="s">
        <v>69</v>
      </c>
      <c r="B33" t="s">
        <v>70</v>
      </c>
      <c r="C33" s="10">
        <v>345.03132651402768</v>
      </c>
      <c r="D33" s="10">
        <v>381.53029153709224</v>
      </c>
      <c r="E33" s="10">
        <v>419.45889290384025</v>
      </c>
      <c r="F33" s="10">
        <v>431.66367066215344</v>
      </c>
      <c r="G33" s="10">
        <v>282.78139243326854</v>
      </c>
      <c r="H33" s="10">
        <v>353.27015402400394</v>
      </c>
      <c r="I33" s="10">
        <v>346.88241705847628</v>
      </c>
      <c r="J33" s="10">
        <v>354.34339633016805</v>
      </c>
      <c r="K33" s="10">
        <v>286.37479366864017</v>
      </c>
      <c r="L33" s="10">
        <v>262.15196330372714</v>
      </c>
      <c r="M33" s="10">
        <v>309.85491837702506</v>
      </c>
      <c r="N33" s="10">
        <v>328.47703553201086</v>
      </c>
      <c r="O33" s="10">
        <v>328.18930910945409</v>
      </c>
      <c r="P33" s="10">
        <v>377.71101179208733</v>
      </c>
      <c r="Q33" s="10">
        <v>394.39878404179143</v>
      </c>
      <c r="R33" s="10">
        <v>389.01349458463335</v>
      </c>
      <c r="S33" s="10">
        <v>345.01996452805525</v>
      </c>
      <c r="T33" s="10">
        <v>320.14419762601699</v>
      </c>
      <c r="U33" s="10">
        <v>305.97391249637184</v>
      </c>
      <c r="V33" s="10">
        <v>311.17143411550478</v>
      </c>
      <c r="W33" s="10">
        <v>320.44999171589893</v>
      </c>
      <c r="X33" s="10">
        <v>354.32702062991518</v>
      </c>
      <c r="Y33" s="10">
        <v>408.5915672110458</v>
      </c>
      <c r="Z33" s="10">
        <v>554.70693785991546</v>
      </c>
      <c r="AA33" s="10">
        <v>486.68083734399136</v>
      </c>
      <c r="AB33" s="10">
        <v>552.02881343465333</v>
      </c>
      <c r="AC33" s="10">
        <v>564.92282852545065</v>
      </c>
      <c r="AD33" s="10">
        <v>554.80965059108166</v>
      </c>
      <c r="AE33" s="10">
        <v>599.8696952388525</v>
      </c>
      <c r="AF33" s="10">
        <v>546.31174918191289</v>
      </c>
      <c r="AG33" s="10">
        <v>519.50569450018634</v>
      </c>
      <c r="AH33" s="10">
        <v>580.15005206696731</v>
      </c>
      <c r="AI33" s="10">
        <v>523.01555280432035</v>
      </c>
      <c r="AJ33" s="10">
        <v>422.98989853698595</v>
      </c>
      <c r="AK33" s="10">
        <v>357.46068837163108</v>
      </c>
      <c r="AL33" s="10">
        <v>378.15170206906879</v>
      </c>
      <c r="AM33" s="10">
        <v>285.25993547361429</v>
      </c>
      <c r="AN33" s="10">
        <v>316.90630487299615</v>
      </c>
      <c r="AO33" s="10">
        <v>329.63010595622677</v>
      </c>
      <c r="AP33" s="10">
        <v>398.12911075104836</v>
      </c>
      <c r="AQ33" s="10">
        <v>466.78657863805512</v>
      </c>
      <c r="AR33" s="10">
        <v>609.00986612897213</v>
      </c>
      <c r="AS33" s="10">
        <v>651.13995930026408</v>
      </c>
      <c r="AT33" s="10">
        <v>1007.7242767109619</v>
      </c>
      <c r="AU33" s="10">
        <v>952.90528216203211</v>
      </c>
      <c r="AV33" s="10">
        <v>830.64216246023898</v>
      </c>
      <c r="AW33" s="10">
        <v>1314.6155653351568</v>
      </c>
      <c r="AX33" s="10">
        <v>872.75413229978767</v>
      </c>
      <c r="AY33" s="10">
        <v>1098.4821535356423</v>
      </c>
      <c r="AZ33" s="10">
        <v>722.60659748458522</v>
      </c>
      <c r="BA33" s="10">
        <v>832.28270265954131</v>
      </c>
      <c r="BB33" s="10">
        <v>1026.2076548234143</v>
      </c>
      <c r="BC33" s="10">
        <v>1620.0642059995757</v>
      </c>
      <c r="BD33" s="10">
        <v>870.02041188888018</v>
      </c>
      <c r="BE33" s="10">
        <v>976.67227610522229</v>
      </c>
      <c r="BF33" s="10">
        <v>948.73803621014213</v>
      </c>
      <c r="BG33" s="10">
        <v>1219.1040503580814</v>
      </c>
      <c r="BH33" s="10">
        <v>1252.069278698073</v>
      </c>
      <c r="BI33" s="10">
        <v>1340.257833091058</v>
      </c>
      <c r="BJ33" s="10">
        <v>1487.1627540973711</v>
      </c>
      <c r="BK33" s="10">
        <v>1184.2318081905848</v>
      </c>
      <c r="BL33" s="10">
        <v>1565.786493366199</v>
      </c>
      <c r="BM33" s="12">
        <v>1197.2736439650084</v>
      </c>
      <c r="BN33" s="17">
        <v>1463.637508244409</v>
      </c>
      <c r="BO33" s="17">
        <v>1389.1950400934575</v>
      </c>
      <c r="BP33" s="6"/>
      <c r="BQ33" s="11"/>
      <c r="BR33" s="11"/>
      <c r="BS33" s="11"/>
      <c r="BT33" s="11"/>
    </row>
    <row r="34" spans="1:72" x14ac:dyDescent="0.25">
      <c r="A34" t="s">
        <v>71</v>
      </c>
      <c r="B34" t="s">
        <v>72</v>
      </c>
      <c r="C34" s="10">
        <v>1073.9125327725187</v>
      </c>
      <c r="D34" s="10">
        <v>1037.9166854809637</v>
      </c>
      <c r="E34" s="10">
        <v>929.71997207693084</v>
      </c>
      <c r="F34" s="10">
        <v>864.43833885290906</v>
      </c>
      <c r="G34" s="10">
        <v>774.11500416510353</v>
      </c>
      <c r="H34" s="10">
        <v>737.72726899887721</v>
      </c>
      <c r="I34" s="10">
        <v>816.61755314455195</v>
      </c>
      <c r="J34" s="10">
        <v>1000.1224667275712</v>
      </c>
      <c r="K34" s="10">
        <v>1274.8567535000004</v>
      </c>
      <c r="L34" s="10">
        <v>1495.8083731033339</v>
      </c>
      <c r="M34" s="10">
        <v>1766.6525297717205</v>
      </c>
      <c r="N34" s="10">
        <v>1800.7775020164934</v>
      </c>
      <c r="O34" s="10">
        <v>1748.3766056871639</v>
      </c>
      <c r="P34" s="10">
        <v>1699.3417103794798</v>
      </c>
      <c r="Q34" s="10">
        <v>1703.4649881299506</v>
      </c>
      <c r="R34" s="10">
        <v>1724.2072039348595</v>
      </c>
      <c r="S34" s="10">
        <v>1770.212318967343</v>
      </c>
      <c r="T34" s="10">
        <v>1836.2915368235065</v>
      </c>
      <c r="U34" s="10">
        <v>1882.8948007325428</v>
      </c>
      <c r="V34" s="10">
        <v>1893.455501559094</v>
      </c>
      <c r="W34" s="10">
        <v>1927.2081701972097</v>
      </c>
      <c r="X34" s="10">
        <v>1947.7371948736759</v>
      </c>
      <c r="Y34" s="10">
        <v>1970.7336723819085</v>
      </c>
      <c r="Z34" s="10">
        <v>2257.3798974505607</v>
      </c>
      <c r="AA34" s="10">
        <v>2098.6024393857465</v>
      </c>
      <c r="AB34" s="10">
        <v>2262.4898961497825</v>
      </c>
      <c r="AC34" s="10">
        <v>2295.3100817683426</v>
      </c>
      <c r="AD34" s="10">
        <v>2638.4350579956813</v>
      </c>
      <c r="AE34" s="10">
        <v>2417.3203498504945</v>
      </c>
      <c r="AF34" s="10">
        <v>2524.2408925601358</v>
      </c>
      <c r="AG34" s="10">
        <v>2345.2511915948921</v>
      </c>
      <c r="AH34" s="10">
        <v>2618.4414131344738</v>
      </c>
      <c r="AI34" s="10">
        <v>2347.1305050855813</v>
      </c>
      <c r="AJ34" s="10">
        <v>2404.5273983473958</v>
      </c>
      <c r="AK34" s="10">
        <v>2409.5600625209959</v>
      </c>
      <c r="AL34" s="10">
        <v>2972.4322659132627</v>
      </c>
      <c r="AM34" s="10">
        <v>2773.6670139145472</v>
      </c>
      <c r="AN34" s="10">
        <v>2991.1235610249164</v>
      </c>
      <c r="AO34" s="10">
        <v>3231.5968313535755</v>
      </c>
      <c r="AP34" s="10">
        <v>3783.1528514420602</v>
      </c>
      <c r="AQ34" s="10">
        <v>3362.9442768458739</v>
      </c>
      <c r="AR34" s="10">
        <v>3532.8347598776063</v>
      </c>
      <c r="AS34" s="10">
        <v>3653.8497276739577</v>
      </c>
      <c r="AT34" s="10">
        <v>4583.0113104328302</v>
      </c>
      <c r="AU34" s="10">
        <v>4212.8222112873309</v>
      </c>
      <c r="AV34" s="10">
        <v>3344.0484801272128</v>
      </c>
      <c r="AW34" s="10">
        <v>5247.4847325038882</v>
      </c>
      <c r="AX34" s="10">
        <v>5555.6430530304342</v>
      </c>
      <c r="AY34" s="10">
        <v>6332.960758373998</v>
      </c>
      <c r="AZ34" s="10">
        <v>6303.2063507444118</v>
      </c>
      <c r="BA34" s="10">
        <v>6485.3009333253922</v>
      </c>
      <c r="BB34" s="10">
        <v>5924.1844445017414</v>
      </c>
      <c r="BC34" s="10">
        <v>6168.6574330996182</v>
      </c>
      <c r="BD34" s="10">
        <v>6069.6964476383237</v>
      </c>
      <c r="BE34" s="10">
        <v>6007.8399600016664</v>
      </c>
      <c r="BF34" s="10">
        <v>6168.5327939805693</v>
      </c>
      <c r="BG34" s="10">
        <v>7444.0278476359526</v>
      </c>
      <c r="BH34" s="10">
        <v>7530.5499764300157</v>
      </c>
      <c r="BI34" s="10">
        <v>7611.9290129809124</v>
      </c>
      <c r="BJ34" s="10">
        <v>7755.9687129742506</v>
      </c>
      <c r="BK34" s="10">
        <v>8147.3556621336156</v>
      </c>
      <c r="BL34" s="10">
        <v>8573.9934631653668</v>
      </c>
      <c r="BM34" s="12">
        <v>8779.6871592712214</v>
      </c>
      <c r="BN34" s="17">
        <v>8653.5604778022753</v>
      </c>
      <c r="BO34" s="17">
        <v>9468.5786981241472</v>
      </c>
      <c r="BP34" s="6"/>
      <c r="BQ34" s="11"/>
      <c r="BR34" s="11"/>
      <c r="BS34" s="11"/>
      <c r="BT34" s="11"/>
    </row>
    <row r="35" spans="1:72" x14ac:dyDescent="0.25">
      <c r="A35" t="s">
        <v>73</v>
      </c>
      <c r="B35" t="s">
        <v>74</v>
      </c>
      <c r="C35" s="10">
        <v>1634.8751886198647</v>
      </c>
      <c r="D35" s="10">
        <v>1613.9399749574095</v>
      </c>
      <c r="E35" s="10">
        <v>1788.2277732592008</v>
      </c>
      <c r="F35" s="10">
        <v>1781.2460512375762</v>
      </c>
      <c r="G35" s="10">
        <v>1828.0208520340082</v>
      </c>
      <c r="H35" s="10">
        <v>1838.6932502318962</v>
      </c>
      <c r="I35" s="10">
        <v>1981.4937560684989</v>
      </c>
      <c r="J35" s="10">
        <v>2039.2229405297478</v>
      </c>
      <c r="K35" s="10">
        <v>2232.2231113551388</v>
      </c>
      <c r="L35" s="10">
        <v>2296.014929763654</v>
      </c>
      <c r="M35" s="10">
        <v>2359.4602060593843</v>
      </c>
      <c r="N35" s="10">
        <v>2377.5772101351977</v>
      </c>
      <c r="O35" s="10">
        <v>2618.6364705787987</v>
      </c>
      <c r="P35" s="10">
        <v>2696.1990301731225</v>
      </c>
      <c r="Q35" s="10">
        <v>2783.1895954744778</v>
      </c>
      <c r="R35" s="10">
        <v>2909.6045148929738</v>
      </c>
      <c r="S35" s="10">
        <v>3208.4933961830743</v>
      </c>
      <c r="T35" s="10">
        <v>3247.5464877169848</v>
      </c>
      <c r="U35" s="10">
        <v>3286.6845608524127</v>
      </c>
      <c r="V35" s="10">
        <v>3342.9888917323347</v>
      </c>
      <c r="W35" s="10">
        <v>3525.5992934437468</v>
      </c>
      <c r="X35" s="10">
        <v>3595.9455798718977</v>
      </c>
      <c r="Y35" s="10">
        <v>3609.6586247004175</v>
      </c>
      <c r="Z35" s="10">
        <v>3652.0004354080738</v>
      </c>
      <c r="AA35" s="10">
        <v>3859.6356189058843</v>
      </c>
      <c r="AB35" s="10">
        <v>3984.7164776384348</v>
      </c>
      <c r="AC35" s="10">
        <v>3882.5491030087219</v>
      </c>
      <c r="AD35" s="10">
        <v>4073.076626708038</v>
      </c>
      <c r="AE35" s="10">
        <v>4027.6838042909008</v>
      </c>
      <c r="AF35" s="10">
        <v>4076.4421897074617</v>
      </c>
      <c r="AG35" s="10">
        <v>3899.0323810738537</v>
      </c>
      <c r="AH35" s="10">
        <v>3720.2115944967391</v>
      </c>
      <c r="AI35" s="10">
        <v>3729.9193350454266</v>
      </c>
      <c r="AJ35" s="10">
        <v>3582.9268252062993</v>
      </c>
      <c r="AK35" s="10">
        <v>3277.5788762698135</v>
      </c>
      <c r="AL35" s="10">
        <v>3052.5064236898052</v>
      </c>
      <c r="AM35" s="10">
        <v>2810.0837357678133</v>
      </c>
      <c r="AN35" s="10">
        <v>2775.308886353871</v>
      </c>
      <c r="AO35" s="10">
        <v>2775.3352277167041</v>
      </c>
      <c r="AP35" s="10">
        <v>2788.1075784596114</v>
      </c>
      <c r="AQ35" s="10">
        <v>2814.7758652106231</v>
      </c>
      <c r="AR35" s="10">
        <v>3009.7887198131189</v>
      </c>
      <c r="AS35" s="10">
        <v>3008.7097977189128</v>
      </c>
      <c r="AT35" s="10">
        <v>3075.1552657999523</v>
      </c>
      <c r="AU35" s="10">
        <v>3190.1407849020688</v>
      </c>
      <c r="AV35" s="10">
        <v>3318.812386150948</v>
      </c>
      <c r="AW35" s="10">
        <v>3479.6468452861945</v>
      </c>
      <c r="AX35" s="10">
        <v>3074.9682910312235</v>
      </c>
      <c r="AY35" s="10">
        <v>3264.8369461793977</v>
      </c>
      <c r="AZ35" s="10">
        <v>3212.9129248968879</v>
      </c>
      <c r="BA35" s="10">
        <v>3483.4523656579127</v>
      </c>
      <c r="BB35" s="10">
        <v>4029.8928630393898</v>
      </c>
      <c r="BC35" s="10">
        <v>4505.9102389189129</v>
      </c>
      <c r="BD35" s="10">
        <v>4991.9200979367888</v>
      </c>
      <c r="BE35" s="10">
        <v>5093.3072337455478</v>
      </c>
      <c r="BF35" s="10">
        <v>5160.2656895490545</v>
      </c>
      <c r="BG35" s="10">
        <v>5372.8484940622438</v>
      </c>
      <c r="BH35" s="10">
        <v>5772.2966618768996</v>
      </c>
      <c r="BI35" s="10">
        <v>5752.6251986335201</v>
      </c>
      <c r="BJ35" s="10">
        <v>5774.6524377384658</v>
      </c>
      <c r="BK35" s="10">
        <v>6290.2866528830291</v>
      </c>
      <c r="BL35" s="10">
        <v>6267.3847515318957</v>
      </c>
      <c r="BM35" s="12">
        <v>6269.2085350420966</v>
      </c>
      <c r="BN35" s="17">
        <v>6340.3502046367748</v>
      </c>
      <c r="BO35" s="17">
        <v>6790.0493519898137</v>
      </c>
      <c r="BP35" s="6"/>
      <c r="BQ35" s="11"/>
      <c r="BR35" s="11"/>
      <c r="BS35" s="11"/>
      <c r="BT35" s="11"/>
    </row>
    <row r="36" spans="1:72" x14ac:dyDescent="0.25">
      <c r="A36" t="s">
        <v>75</v>
      </c>
      <c r="B36" t="s">
        <v>76</v>
      </c>
      <c r="C36" s="10">
        <v>458.8400084706679</v>
      </c>
      <c r="D36" s="10">
        <v>459.31644331776698</v>
      </c>
      <c r="E36" s="10">
        <v>501.72898677586045</v>
      </c>
      <c r="F36" s="10">
        <v>480.28758320312585</v>
      </c>
      <c r="G36" s="10">
        <v>434.19001583162344</v>
      </c>
      <c r="H36" s="10">
        <v>443.43847336398017</v>
      </c>
      <c r="I36" s="10">
        <v>462.53493937025911</v>
      </c>
      <c r="J36" s="10">
        <v>502.03581584517883</v>
      </c>
      <c r="K36" s="10">
        <v>575.94112407443799</v>
      </c>
      <c r="L36" s="10">
        <v>600.60962365003684</v>
      </c>
      <c r="M36" s="10">
        <v>547.89770009303334</v>
      </c>
      <c r="N36" s="10">
        <v>501.43161029140009</v>
      </c>
      <c r="O36" s="10">
        <v>464.80883634896372</v>
      </c>
      <c r="P36" s="10">
        <v>445.11379165265873</v>
      </c>
      <c r="Q36" s="10">
        <v>434.64025997998465</v>
      </c>
      <c r="R36" s="10">
        <v>456.29158870709011</v>
      </c>
      <c r="S36" s="10">
        <v>499.5108576674765</v>
      </c>
      <c r="T36" s="10">
        <v>528.19935933790305</v>
      </c>
      <c r="U36" s="10">
        <v>560.17898782558859</v>
      </c>
      <c r="V36" s="10">
        <v>587.33768407234265</v>
      </c>
      <c r="W36" s="10">
        <v>572.24661865964629</v>
      </c>
      <c r="X36" s="10">
        <v>581.35509362429411</v>
      </c>
      <c r="Y36" s="10">
        <v>584.81192522818424</v>
      </c>
      <c r="Z36" s="10">
        <v>665.30568029364076</v>
      </c>
      <c r="AA36" s="10">
        <v>670.45147419274429</v>
      </c>
      <c r="AB36" s="10">
        <v>676.21260082297056</v>
      </c>
      <c r="AC36" s="10">
        <v>620.26817817686765</v>
      </c>
      <c r="AD36" s="10">
        <v>643.58045692534529</v>
      </c>
      <c r="AE36" s="10">
        <v>602.04510822104805</v>
      </c>
      <c r="AF36" s="10">
        <v>612.11208040160295</v>
      </c>
      <c r="AG36" s="10">
        <v>650.45382875511632</v>
      </c>
      <c r="AH36" s="10">
        <v>766.75818267108798</v>
      </c>
      <c r="AI36" s="10">
        <v>883.63510500555935</v>
      </c>
      <c r="AJ36" s="10">
        <v>1103.8855396938941</v>
      </c>
      <c r="AK36" s="10">
        <v>1130.7194402411887</v>
      </c>
      <c r="AL36" s="10">
        <v>1289.654629582212</v>
      </c>
      <c r="AM36" s="10">
        <v>1208.0819004150997</v>
      </c>
      <c r="AN36" s="10">
        <v>1291.1852960012795</v>
      </c>
      <c r="AO36" s="10">
        <v>1364.8239367609342</v>
      </c>
      <c r="AP36" s="10">
        <v>1576.434019913396</v>
      </c>
      <c r="AQ36" s="10">
        <v>1487.3490782211907</v>
      </c>
      <c r="AR36" s="10">
        <v>1629.2847644861249</v>
      </c>
      <c r="AS36" s="10">
        <v>1660.366524131807</v>
      </c>
      <c r="AT36" s="10">
        <v>1761.8016228444715</v>
      </c>
      <c r="AU36" s="10">
        <v>1866.3445640590853</v>
      </c>
      <c r="AV36" s="10">
        <v>2468.5368605843287</v>
      </c>
      <c r="AW36" s="10">
        <v>2034.7353755037936</v>
      </c>
      <c r="AX36" s="10">
        <v>1961.8886017948603</v>
      </c>
      <c r="AY36" s="10">
        <v>2161.7099584762891</v>
      </c>
      <c r="AZ36" s="10">
        <v>2067.1042385477249</v>
      </c>
      <c r="BA36" s="10">
        <v>2163.1120525374326</v>
      </c>
      <c r="BB36" s="10">
        <v>2609.6918675623106</v>
      </c>
      <c r="BC36" s="10">
        <v>3040.4954102737561</v>
      </c>
      <c r="BD36" s="10">
        <v>3237.9787575016226</v>
      </c>
      <c r="BE36" s="10">
        <v>3313.7050100915112</v>
      </c>
      <c r="BF36" s="10">
        <v>3343.4303757473031</v>
      </c>
      <c r="BG36" s="10">
        <v>3862.8533758542949</v>
      </c>
      <c r="BH36" s="10">
        <v>3936.6018030746814</v>
      </c>
      <c r="BI36" s="10">
        <v>3913.6545225233185</v>
      </c>
      <c r="BJ36" s="10">
        <v>3931.7085437773108</v>
      </c>
      <c r="BK36" s="10">
        <v>4429.2494008305357</v>
      </c>
      <c r="BL36" s="10">
        <v>4490.319135201632</v>
      </c>
      <c r="BM36" s="12">
        <v>4453.0478535641878</v>
      </c>
      <c r="BN36" s="17">
        <v>4532.4042174259657</v>
      </c>
      <c r="BO36" s="17">
        <v>4872.6833099775258</v>
      </c>
      <c r="BP36" s="6"/>
      <c r="BQ36" s="11"/>
      <c r="BR36" s="11"/>
      <c r="BS36" s="11"/>
      <c r="BT36" s="11"/>
    </row>
    <row r="37" spans="1:72" x14ac:dyDescent="0.25">
      <c r="A37" t="s">
        <v>77</v>
      </c>
      <c r="B37" t="s">
        <v>78</v>
      </c>
      <c r="C37" s="10">
        <v>55.040363192709123</v>
      </c>
      <c r="D37" s="10">
        <v>107.07941896195899</v>
      </c>
      <c r="E37" s="10">
        <v>122.87232974141199</v>
      </c>
      <c r="F37" s="10">
        <v>83.06794561197502</v>
      </c>
      <c r="G37" s="10">
        <v>45.936342861687748</v>
      </c>
      <c r="H37" s="10">
        <v>116.44140453046086</v>
      </c>
      <c r="I37" s="10">
        <v>101.90908190557251</v>
      </c>
      <c r="J37" s="10">
        <v>71.809043018453778</v>
      </c>
      <c r="K37" s="10">
        <v>50.837813818080491</v>
      </c>
      <c r="L37" s="10">
        <v>71.667939695544518</v>
      </c>
      <c r="M37" s="10">
        <v>105.90472565410494</v>
      </c>
      <c r="N37" s="10">
        <v>75.721207956564584</v>
      </c>
      <c r="O37" s="10">
        <v>85.57280422581988</v>
      </c>
      <c r="P37" s="10">
        <v>126.15529868966453</v>
      </c>
      <c r="Q37" s="10">
        <v>190.2478479869668</v>
      </c>
      <c r="R37" s="10">
        <v>105.61614101982853</v>
      </c>
      <c r="S37" s="10">
        <v>65.77268347547124</v>
      </c>
      <c r="T37" s="10">
        <v>139.67876643241749</v>
      </c>
      <c r="U37" s="10">
        <v>201.90388636269975</v>
      </c>
      <c r="V37" s="10">
        <v>113.59652303457985</v>
      </c>
      <c r="W37" s="10">
        <v>63.54232275809855</v>
      </c>
      <c r="X37" s="10">
        <v>123.11146756381437</v>
      </c>
      <c r="Y37" s="10">
        <v>220.94566327556305</v>
      </c>
      <c r="Z37" s="10">
        <v>162.76239248420077</v>
      </c>
      <c r="AA37" s="10">
        <v>86.402077133427994</v>
      </c>
      <c r="AB37" s="10">
        <v>163.14245688503942</v>
      </c>
      <c r="AC37" s="10">
        <v>245.49646828288056</v>
      </c>
      <c r="AD37" s="10">
        <v>168.61817106504179</v>
      </c>
      <c r="AE37" s="10">
        <v>87.043710665027817</v>
      </c>
      <c r="AF37" s="10">
        <v>148.95303075762544</v>
      </c>
      <c r="AG37" s="10">
        <v>212.64162906707799</v>
      </c>
      <c r="AH37" s="10">
        <v>157.43684505581106</v>
      </c>
      <c r="AI37" s="10">
        <v>95.745357262991476</v>
      </c>
      <c r="AJ37" s="10">
        <v>209.8322341743112</v>
      </c>
      <c r="AK37" s="10">
        <v>336.52349978640677</v>
      </c>
      <c r="AL37" s="10">
        <v>214.59113538233493</v>
      </c>
      <c r="AM37" s="10">
        <v>106.24930898385735</v>
      </c>
      <c r="AN37" s="10">
        <v>235.96035054701159</v>
      </c>
      <c r="AO37" s="10">
        <v>392.621972586737</v>
      </c>
      <c r="AP37" s="10">
        <v>267.40218308508742</v>
      </c>
      <c r="AQ37" s="10">
        <v>156.63667982685106</v>
      </c>
      <c r="AR37" s="10">
        <v>139.21864571104149</v>
      </c>
      <c r="AS37" s="10">
        <v>139.22989212380216</v>
      </c>
      <c r="AT37" s="10">
        <v>163.29025914308272</v>
      </c>
      <c r="AU37" s="10">
        <v>93.607189025512199</v>
      </c>
      <c r="AV37" s="10">
        <v>175.03490613750469</v>
      </c>
      <c r="AW37" s="10">
        <v>200.71686638609813</v>
      </c>
      <c r="AX37" s="10">
        <v>197.5450637875289</v>
      </c>
      <c r="AY37" s="10">
        <v>150.59428440898131</v>
      </c>
      <c r="AZ37" s="10">
        <v>250.58624430098897</v>
      </c>
      <c r="BA37" s="10">
        <v>390.8723327167105</v>
      </c>
      <c r="BB37" s="10">
        <v>313.44666734776467</v>
      </c>
      <c r="BC37" s="10">
        <v>157.64370834788062</v>
      </c>
      <c r="BD37" s="10">
        <v>371.37396932334974</v>
      </c>
      <c r="BE37" s="10">
        <v>541.5503590876134</v>
      </c>
      <c r="BF37" s="10">
        <v>317.47479302035219</v>
      </c>
      <c r="BG37" s="10">
        <v>115.78910096659864</v>
      </c>
      <c r="BH37" s="10">
        <v>302.93623465487559</v>
      </c>
      <c r="BI37" s="10">
        <v>470.66953166069436</v>
      </c>
      <c r="BJ37" s="10">
        <v>227.95261775244012</v>
      </c>
      <c r="BK37" s="10">
        <v>194.57607262182515</v>
      </c>
      <c r="BL37" s="10">
        <v>319.20865672054606</v>
      </c>
      <c r="BM37" s="12">
        <v>507.88321143988856</v>
      </c>
      <c r="BN37" s="17">
        <v>241.08557105081834</v>
      </c>
      <c r="BO37" s="17">
        <v>171.11822219494164</v>
      </c>
      <c r="BP37" s="6"/>
      <c r="BQ37" s="11"/>
      <c r="BR37" s="11"/>
      <c r="BS37" s="11"/>
      <c r="BT37" s="11"/>
    </row>
    <row r="38" spans="1:72" x14ac:dyDescent="0.25">
      <c r="A38" t="s">
        <v>79</v>
      </c>
      <c r="B38" t="s">
        <v>80</v>
      </c>
      <c r="C38" s="10">
        <v>168.80560368351306</v>
      </c>
      <c r="D38" s="10">
        <v>210.53453805605264</v>
      </c>
      <c r="E38" s="10">
        <v>297.01818227100131</v>
      </c>
      <c r="F38" s="10">
        <v>111.34964143534386</v>
      </c>
      <c r="G38" s="10">
        <v>231.3981222729731</v>
      </c>
      <c r="H38" s="10">
        <v>242.07895388079322</v>
      </c>
      <c r="I38" s="10">
        <v>203.1652760135409</v>
      </c>
      <c r="J38" s="10">
        <v>114.965114582873</v>
      </c>
      <c r="K38" s="10">
        <v>102.7056239297619</v>
      </c>
      <c r="L38" s="10">
        <v>183.59754296006423</v>
      </c>
      <c r="M38" s="10">
        <v>441.53582627812767</v>
      </c>
      <c r="N38" s="10">
        <v>136.22203599305067</v>
      </c>
      <c r="O38" s="10">
        <v>128.85437333740816</v>
      </c>
      <c r="P38" s="10">
        <v>170.27132058235213</v>
      </c>
      <c r="Q38" s="10">
        <v>430.39513012308601</v>
      </c>
      <c r="R38" s="10">
        <v>229.686706122217</v>
      </c>
      <c r="S38" s="10">
        <v>171.77644640786465</v>
      </c>
      <c r="T38" s="10">
        <v>242.47698791500687</v>
      </c>
      <c r="U38" s="10">
        <v>296.10816430823019</v>
      </c>
      <c r="V38" s="10">
        <v>241.51600626349881</v>
      </c>
      <c r="W38" s="10">
        <v>195.49415819816537</v>
      </c>
      <c r="X38" s="10">
        <v>217.87764780907696</v>
      </c>
      <c r="Y38" s="10">
        <v>233.91873519674988</v>
      </c>
      <c r="Z38" s="10">
        <v>237.64540487226759</v>
      </c>
      <c r="AA38" s="10">
        <v>232.84660802040483</v>
      </c>
      <c r="AB38" s="10">
        <v>298.05269066109423</v>
      </c>
      <c r="AC38" s="10">
        <v>298.90629186165154</v>
      </c>
      <c r="AD38" s="10">
        <v>231.1721902016815</v>
      </c>
      <c r="AE38" s="10">
        <v>178.82527955735677</v>
      </c>
      <c r="AF38" s="10">
        <v>206.4221570295565</v>
      </c>
      <c r="AG38" s="10">
        <v>285.19581046528464</v>
      </c>
      <c r="AH38" s="10">
        <v>356.359511918674</v>
      </c>
      <c r="AI38" s="10">
        <v>486.62347505544426</v>
      </c>
      <c r="AJ38" s="10">
        <v>877.26947018028409</v>
      </c>
      <c r="AK38" s="10">
        <v>935.45203825577892</v>
      </c>
      <c r="AL38" s="10">
        <v>574.47530582669731</v>
      </c>
      <c r="AM38" s="10">
        <v>324.33959811290748</v>
      </c>
      <c r="AN38" s="10">
        <v>413.10993665949911</v>
      </c>
      <c r="AO38" s="10">
        <v>153.78509181719664</v>
      </c>
      <c r="AP38" s="10">
        <v>225.03019561476415</v>
      </c>
      <c r="AQ38" s="10">
        <v>161.2703027432436</v>
      </c>
      <c r="AR38" s="10">
        <v>574.84757610225017</v>
      </c>
      <c r="AS38" s="10">
        <v>416.06008598130114</v>
      </c>
      <c r="AT38" s="10">
        <v>875.33960593642939</v>
      </c>
      <c r="AU38" s="10">
        <v>466.39816533683324</v>
      </c>
      <c r="AV38" s="10">
        <v>613.08981540346133</v>
      </c>
      <c r="AW38" s="10">
        <v>628.07873038539196</v>
      </c>
      <c r="AX38" s="10">
        <v>499.28709864673721</v>
      </c>
      <c r="AY38" s="10">
        <v>366.99140686859658</v>
      </c>
      <c r="AZ38" s="10">
        <v>603.04311738855961</v>
      </c>
      <c r="BA38" s="10">
        <v>687.88627509459889</v>
      </c>
      <c r="BB38" s="10">
        <v>500.82496481034525</v>
      </c>
      <c r="BC38" s="10">
        <v>498.6158780422773</v>
      </c>
      <c r="BD38" s="10">
        <v>737.22950304005451</v>
      </c>
      <c r="BE38" s="10">
        <v>672.65553161265541</v>
      </c>
      <c r="BF38" s="10">
        <v>512.66094499314102</v>
      </c>
      <c r="BG38" s="10">
        <v>717.66145926178035</v>
      </c>
      <c r="BH38" s="10">
        <v>801.88242111962961</v>
      </c>
      <c r="BI38" s="10">
        <v>789.35403804619898</v>
      </c>
      <c r="BJ38" s="10">
        <v>789.35403804619921</v>
      </c>
      <c r="BK38" s="10">
        <v>657.54095106761702</v>
      </c>
      <c r="BL38" s="10">
        <v>1436.8652797007835</v>
      </c>
      <c r="BM38" s="12">
        <v>1133.0112514623847</v>
      </c>
      <c r="BN38" s="17">
        <v>959.7125048415586</v>
      </c>
      <c r="BO38" s="17">
        <v>10435.758675905519</v>
      </c>
      <c r="BP38" s="6"/>
      <c r="BQ38" s="11"/>
      <c r="BR38" s="11"/>
      <c r="BS38" s="11"/>
      <c r="BT38" s="11"/>
    </row>
    <row r="39" spans="1:72" x14ac:dyDescent="0.25">
      <c r="C39" s="21" t="s">
        <v>93</v>
      </c>
      <c r="D39" s="20" t="s">
        <v>89</v>
      </c>
      <c r="E39" s="20" t="s">
        <v>90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K39" s="6"/>
      <c r="BL39" s="6"/>
      <c r="BM39" s="6"/>
      <c r="BP39" s="6"/>
      <c r="BQ39" s="6"/>
      <c r="BR39" s="6"/>
      <c r="BS39" s="6"/>
    </row>
    <row r="40" spans="1:72" x14ac:dyDescent="0.25">
      <c r="D40" s="20" t="s">
        <v>91</v>
      </c>
      <c r="E40" s="20" t="s">
        <v>92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K40" s="6"/>
      <c r="BL40" s="6"/>
      <c r="BM40" s="6"/>
      <c r="BP40" s="6"/>
      <c r="BQ40" s="6"/>
      <c r="BR40" s="6"/>
      <c r="BS40" s="6"/>
    </row>
    <row r="41" spans="1:7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K41" s="6"/>
      <c r="BL41" s="6"/>
      <c r="BM41" s="6"/>
      <c r="BP41" s="6"/>
      <c r="BQ41" s="6"/>
      <c r="BR41" s="6"/>
      <c r="BS41" s="6"/>
    </row>
    <row r="42" spans="1:72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P42" s="6"/>
      <c r="BQ42" s="6"/>
      <c r="BR42" s="6"/>
      <c r="BS42" s="6"/>
    </row>
    <row r="43" spans="1:7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P43" s="6"/>
      <c r="BQ43" s="6"/>
      <c r="BR43" s="6"/>
      <c r="BS43" s="6"/>
    </row>
    <row r="44" spans="1:7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P44" s="6"/>
      <c r="BQ44" s="6"/>
      <c r="BR44" s="6"/>
      <c r="BS44" s="6"/>
    </row>
    <row r="45" spans="1:7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P45" s="6"/>
      <c r="BQ45" s="6"/>
      <c r="BR45" s="6"/>
      <c r="BS45" s="6"/>
    </row>
    <row r="46" spans="1:7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P46" s="6"/>
      <c r="BQ46" s="6"/>
      <c r="BR46" s="6"/>
      <c r="BS46" s="6"/>
    </row>
    <row r="47" spans="1:7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G47" s="6"/>
      <c r="BH47" s="6"/>
      <c r="BI47" s="6"/>
      <c r="BJ47" s="6"/>
      <c r="BK47" s="6"/>
      <c r="BL47" s="6"/>
      <c r="BM47" s="6"/>
      <c r="BP47" s="6"/>
      <c r="BQ47" s="6"/>
      <c r="BR47" s="6"/>
      <c r="BS47" s="6"/>
    </row>
    <row r="48" spans="1:72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G48" s="6"/>
      <c r="BH48" s="6"/>
      <c r="BI48" s="6"/>
      <c r="BJ48" s="6"/>
      <c r="BK48" s="6"/>
      <c r="BL48" s="6"/>
      <c r="BM48" s="6"/>
      <c r="BP48" s="6"/>
      <c r="BQ48" s="6"/>
      <c r="BR48" s="6"/>
      <c r="BS48" s="6"/>
    </row>
    <row r="49" spans="3:71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G49" s="6"/>
      <c r="BH49" s="6"/>
      <c r="BI49" s="6"/>
      <c r="BJ49" s="6"/>
      <c r="BK49" s="6"/>
      <c r="BL49" s="6"/>
      <c r="BM49" s="6"/>
      <c r="BP49" s="6"/>
      <c r="BQ49" s="6"/>
      <c r="BR49" s="6"/>
      <c r="BS49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536B-A31F-4649-BC04-BB46C0DA1EF4}">
  <dimension ref="A1:BQ46"/>
  <sheetViews>
    <sheetView tabSelected="1" zoomScale="120" zoomScaleNormal="120" workbookViewId="0">
      <pane xSplit="2" ySplit="2" topLeftCell="C18" activePane="bottomRight" state="frozen"/>
      <selection activeCell="AA26" sqref="AA26"/>
      <selection pane="topRight" activeCell="AA26" sqref="AA26"/>
      <selection pane="bottomLeft" activeCell="AA26" sqref="AA26"/>
      <selection pane="bottomRight" activeCell="C39" sqref="C39:E40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1.5703125" bestFit="1" customWidth="1"/>
    <col min="60" max="64" width="10.5703125" bestFit="1" customWidth="1"/>
    <col min="66" max="66" width="10.5703125" style="11" bestFit="1" customWidth="1"/>
    <col min="67" max="67" width="11.7109375" style="11" bestFit="1" customWidth="1"/>
  </cols>
  <sheetData>
    <row r="1" spans="1:69" x14ac:dyDescent="0.25">
      <c r="B1" s="1" t="s">
        <v>81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2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  <c r="BM1" s="2">
        <v>2025</v>
      </c>
      <c r="BN1" s="2">
        <v>2025</v>
      </c>
      <c r="BO1" s="2">
        <v>2026</v>
      </c>
    </row>
    <row r="2" spans="1:69" x14ac:dyDescent="0.25">
      <c r="B2" s="1" t="s">
        <v>83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84</v>
      </c>
      <c r="BL2" s="4" t="s">
        <v>85</v>
      </c>
      <c r="BM2" s="4" t="s">
        <v>86</v>
      </c>
      <c r="BN2" s="15" t="s">
        <v>87</v>
      </c>
      <c r="BO2" s="15" t="s">
        <v>88</v>
      </c>
    </row>
    <row r="3" spans="1:69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6"/>
    </row>
    <row r="4" spans="1:69" x14ac:dyDescent="0.25">
      <c r="B4" t="s">
        <v>18</v>
      </c>
      <c r="C4" s="7">
        <f>SUM(C9:C38)</f>
        <v>21433.284446158017</v>
      </c>
      <c r="D4" s="7">
        <f t="shared" ref="D4:BO4" si="0">SUM(D9:D38)</f>
        <v>21730.281749163532</v>
      </c>
      <c r="E4" s="7">
        <f t="shared" si="0"/>
        <v>23645.570484532873</v>
      </c>
      <c r="F4" s="7">
        <f t="shared" si="0"/>
        <v>25027.188507843399</v>
      </c>
      <c r="G4" s="7">
        <f t="shared" si="0"/>
        <v>23247.926030087565</v>
      </c>
      <c r="H4" s="7">
        <f t="shared" si="0"/>
        <v>23507.868456945987</v>
      </c>
      <c r="I4" s="7">
        <f t="shared" si="0"/>
        <v>24158.494603857336</v>
      </c>
      <c r="J4" s="7">
        <f t="shared" si="0"/>
        <v>26034.107676252544</v>
      </c>
      <c r="K4" s="7">
        <f t="shared" si="0"/>
        <v>25209.137368833086</v>
      </c>
      <c r="L4" s="7">
        <f t="shared" si="0"/>
        <v>25502.313288173907</v>
      </c>
      <c r="M4" s="7">
        <f t="shared" si="0"/>
        <v>25350.74261761643</v>
      </c>
      <c r="N4" s="7">
        <f t="shared" si="0"/>
        <v>28253.152667405397</v>
      </c>
      <c r="O4" s="7">
        <f t="shared" si="0"/>
        <v>26692.082427934911</v>
      </c>
      <c r="P4" s="7">
        <f t="shared" si="0"/>
        <v>26414.886201279351</v>
      </c>
      <c r="Q4" s="7">
        <f t="shared" si="0"/>
        <v>27179.987360398507</v>
      </c>
      <c r="R4" s="7">
        <f t="shared" si="0"/>
        <v>29304.179918897735</v>
      </c>
      <c r="S4" s="7">
        <f t="shared" si="0"/>
        <v>27500.624553308811</v>
      </c>
      <c r="T4" s="7">
        <f t="shared" si="0"/>
        <v>27858.800499251171</v>
      </c>
      <c r="U4" s="7">
        <f t="shared" si="0"/>
        <v>28532.353523176753</v>
      </c>
      <c r="V4" s="7">
        <f t="shared" si="0"/>
        <v>30816.710008931786</v>
      </c>
      <c r="W4" s="7">
        <f t="shared" si="0"/>
        <v>28576.150018788823</v>
      </c>
      <c r="X4" s="7">
        <f t="shared" si="0"/>
        <v>28573.625602329219</v>
      </c>
      <c r="Y4" s="7">
        <f t="shared" si="0"/>
        <v>29546.847748696015</v>
      </c>
      <c r="Z4" s="7">
        <f t="shared" si="0"/>
        <v>31190.6918129757</v>
      </c>
      <c r="AA4" s="7">
        <f t="shared" si="0"/>
        <v>29486.034492252526</v>
      </c>
      <c r="AB4" s="7">
        <f t="shared" si="0"/>
        <v>29927.093621528955</v>
      </c>
      <c r="AC4" s="7">
        <f t="shared" si="0"/>
        <v>30569.533928138429</v>
      </c>
      <c r="AD4" s="7">
        <f t="shared" si="0"/>
        <v>32351.89307954325</v>
      </c>
      <c r="AE4" s="7">
        <f t="shared" si="0"/>
        <v>30252.698251046018</v>
      </c>
      <c r="AF4" s="7">
        <f t="shared" si="0"/>
        <v>31001.599010864589</v>
      </c>
      <c r="AG4" s="7">
        <f t="shared" si="0"/>
        <v>31994.399281750604</v>
      </c>
      <c r="AH4" s="7">
        <f t="shared" si="0"/>
        <v>33402.559758967916</v>
      </c>
      <c r="AI4" s="7">
        <f t="shared" si="0"/>
        <v>31149.700901380897</v>
      </c>
      <c r="AJ4" s="7">
        <f t="shared" si="0"/>
        <v>32496.219533698804</v>
      </c>
      <c r="AK4" s="7">
        <f t="shared" si="0"/>
        <v>33892.400990046335</v>
      </c>
      <c r="AL4" s="7">
        <f t="shared" si="0"/>
        <v>34239.649183150301</v>
      </c>
      <c r="AM4" s="7">
        <f t="shared" si="0"/>
        <v>31881.802543201622</v>
      </c>
      <c r="AN4" s="7">
        <f t="shared" si="0"/>
        <v>33223.930813298866</v>
      </c>
      <c r="AO4" s="7">
        <f t="shared" si="0"/>
        <v>34192.073799552818</v>
      </c>
      <c r="AP4" s="7">
        <f t="shared" si="0"/>
        <v>34463.495557160859</v>
      </c>
      <c r="AQ4" s="7">
        <f t="shared" si="0"/>
        <v>32122.478364695009</v>
      </c>
      <c r="AR4" s="7">
        <f t="shared" si="0"/>
        <v>31743.721709452275</v>
      </c>
      <c r="AS4" s="7">
        <f t="shared" si="0"/>
        <v>33353.223510590462</v>
      </c>
      <c r="AT4" s="7">
        <f t="shared" si="0"/>
        <v>33592.054387044576</v>
      </c>
      <c r="AU4" s="7">
        <f t="shared" si="0"/>
        <v>32702.795010064219</v>
      </c>
      <c r="AV4" s="7">
        <f t="shared" si="0"/>
        <v>34666.839340959865</v>
      </c>
      <c r="AW4" s="7">
        <f t="shared" si="0"/>
        <v>35107.80521695115</v>
      </c>
      <c r="AX4" s="7">
        <f t="shared" si="0"/>
        <v>36766.180367143788</v>
      </c>
      <c r="AY4" s="7">
        <f t="shared" si="0"/>
        <v>33864.452099151938</v>
      </c>
      <c r="AZ4" s="7">
        <f t="shared" si="0"/>
        <v>37080.07366366365</v>
      </c>
      <c r="BA4" s="7">
        <f t="shared" si="0"/>
        <v>37823.725680514333</v>
      </c>
      <c r="BB4" s="7">
        <f t="shared" si="0"/>
        <v>38013.459262975681</v>
      </c>
      <c r="BC4" s="7">
        <f t="shared" si="0"/>
        <v>35151.116591871127</v>
      </c>
      <c r="BD4" s="7">
        <f t="shared" si="0"/>
        <v>38782.672836993457</v>
      </c>
      <c r="BE4" s="7">
        <f t="shared" si="0"/>
        <v>39660.910518707962</v>
      </c>
      <c r="BF4" s="7">
        <f t="shared" si="0"/>
        <v>40851.603896697015</v>
      </c>
      <c r="BG4" s="7">
        <f t="shared" si="0"/>
        <v>35906.392565154289</v>
      </c>
      <c r="BH4" s="7">
        <f t="shared" si="0"/>
        <v>39554.709743945285</v>
      </c>
      <c r="BI4" s="7">
        <f t="shared" si="0"/>
        <v>40929.300490074682</v>
      </c>
      <c r="BJ4" s="7">
        <f t="shared" si="0"/>
        <v>44553.588391330908</v>
      </c>
      <c r="BK4" s="7">
        <f t="shared" si="0"/>
        <v>37881.540419101519</v>
      </c>
      <c r="BL4" s="7">
        <f t="shared" si="0"/>
        <v>41959.875368876244</v>
      </c>
      <c r="BM4" s="7">
        <f t="shared" si="0"/>
        <v>42744.952158839784</v>
      </c>
      <c r="BN4" s="7">
        <f t="shared" si="0"/>
        <v>45619.624156142389</v>
      </c>
      <c r="BO4" s="7">
        <f t="shared" si="0"/>
        <v>40436.740261229497</v>
      </c>
      <c r="BP4" s="6"/>
    </row>
    <row r="5" spans="1:69" x14ac:dyDescent="0.25">
      <c r="B5" t="s">
        <v>19</v>
      </c>
      <c r="C5" s="7">
        <v>1121.2342678644698</v>
      </c>
      <c r="D5" s="7">
        <v>1138.2242163240569</v>
      </c>
      <c r="E5" s="7">
        <v>1593.514743162679</v>
      </c>
      <c r="F5" s="7">
        <v>1526.6477726487944</v>
      </c>
      <c r="G5" s="7">
        <v>1254.5939605838419</v>
      </c>
      <c r="H5" s="7">
        <v>1323.0770762851707</v>
      </c>
      <c r="I5" s="7">
        <v>1516.0244937314924</v>
      </c>
      <c r="J5" s="7">
        <v>1588.0225669314163</v>
      </c>
      <c r="K5" s="7">
        <v>1365.6897169572035</v>
      </c>
      <c r="L5" s="7">
        <v>1555.2106466708117</v>
      </c>
      <c r="M5" s="7">
        <v>1478.8392575646426</v>
      </c>
      <c r="N5" s="7">
        <v>1712.2302242844955</v>
      </c>
      <c r="O5" s="7">
        <v>1519.4609668745259</v>
      </c>
      <c r="P5" s="7">
        <v>1544.3220739492037</v>
      </c>
      <c r="Q5" s="7">
        <v>1583.0390713545853</v>
      </c>
      <c r="R5" s="7">
        <v>1774.2600566028548</v>
      </c>
      <c r="S5" s="7">
        <v>1447.7306309671324</v>
      </c>
      <c r="T5" s="7">
        <v>1656.8547414559257</v>
      </c>
      <c r="U5" s="7">
        <v>1792.7840388723346</v>
      </c>
      <c r="V5" s="7">
        <v>1851.1362795920002</v>
      </c>
      <c r="W5" s="7">
        <v>1539.5398826188405</v>
      </c>
      <c r="X5" s="7">
        <v>1701.1671178621043</v>
      </c>
      <c r="Y5" s="7">
        <v>1928.1455114348819</v>
      </c>
      <c r="Z5" s="7">
        <v>1947.3468113024221</v>
      </c>
      <c r="AA5" s="7">
        <v>1607.5558737020046</v>
      </c>
      <c r="AB5" s="7">
        <v>1717.8326650490651</v>
      </c>
      <c r="AC5" s="7">
        <v>1976.2296084981358</v>
      </c>
      <c r="AD5" s="7">
        <v>2061.8523327507946</v>
      </c>
      <c r="AE5" s="7">
        <v>1692.7494688222644</v>
      </c>
      <c r="AF5" s="7">
        <v>1749.6792340393852</v>
      </c>
      <c r="AG5" s="7">
        <v>2026.9676873189514</v>
      </c>
      <c r="AH5" s="7">
        <v>2149.9373435740995</v>
      </c>
      <c r="AI5" s="7">
        <v>1747.8752638239275</v>
      </c>
      <c r="AJ5" s="7">
        <v>1804.3281077273468</v>
      </c>
      <c r="AK5" s="7">
        <v>2149.1492472831633</v>
      </c>
      <c r="AL5" s="7">
        <v>2208.83210523756</v>
      </c>
      <c r="AM5" s="7">
        <v>1825.719647481998</v>
      </c>
      <c r="AN5" s="7">
        <v>1888.0808023678971</v>
      </c>
      <c r="AO5" s="7">
        <v>2230.6412422849289</v>
      </c>
      <c r="AP5" s="7">
        <v>1995.7446589357401</v>
      </c>
      <c r="AQ5" s="7">
        <v>1649.8983393457868</v>
      </c>
      <c r="AR5" s="7">
        <v>1541.5872613387644</v>
      </c>
      <c r="AS5" s="7">
        <v>1991.2721176790576</v>
      </c>
      <c r="AT5" s="7">
        <v>1760.7889024463195</v>
      </c>
      <c r="AU5" s="7">
        <v>1720.9705232366164</v>
      </c>
      <c r="AV5" s="7">
        <v>1688.5284568745253</v>
      </c>
      <c r="AW5" s="7">
        <v>1931.8095863326448</v>
      </c>
      <c r="AX5" s="7">
        <v>1759.0144910482611</v>
      </c>
      <c r="AY5" s="7">
        <v>1683.8700076378339</v>
      </c>
      <c r="AZ5" s="7">
        <v>1734.1352510433314</v>
      </c>
      <c r="BA5" s="7">
        <v>1961.7681772939929</v>
      </c>
      <c r="BB5" s="7">
        <v>1808.7689790314514</v>
      </c>
      <c r="BC5" s="7">
        <v>1743.9972212439889</v>
      </c>
      <c r="BD5" s="7">
        <v>1786.0320984674568</v>
      </c>
      <c r="BE5" s="7">
        <v>2131.1424990521364</v>
      </c>
      <c r="BF5" s="7">
        <v>2127.8126235611162</v>
      </c>
      <c r="BG5" s="7">
        <v>1778.7746824779297</v>
      </c>
      <c r="BH5" s="7">
        <v>1744.2234523564321</v>
      </c>
      <c r="BI5" s="7">
        <v>1982.7467801533869</v>
      </c>
      <c r="BJ5" s="7">
        <v>1983.0185136779048</v>
      </c>
      <c r="BK5" s="13">
        <v>1509.98687030106</v>
      </c>
      <c r="BL5" s="13">
        <v>1695.25046213633</v>
      </c>
      <c r="BM5" s="13">
        <v>1752.2679439630424</v>
      </c>
      <c r="BN5" s="16">
        <v>1659.2612452584799</v>
      </c>
      <c r="BO5" s="16">
        <v>1999.3918219699999</v>
      </c>
      <c r="BP5" s="6"/>
    </row>
    <row r="6" spans="1:69" x14ac:dyDescent="0.25">
      <c r="A6" s="8"/>
      <c r="B6" t="s">
        <v>20</v>
      </c>
      <c r="C6" s="7">
        <f>SUM(C4:C5)</f>
        <v>22554.518714022488</v>
      </c>
      <c r="D6" s="7">
        <f t="shared" ref="D6:BO6" si="1">SUM(D4:D5)</f>
        <v>22868.505965487588</v>
      </c>
      <c r="E6" s="7">
        <f t="shared" si="1"/>
        <v>25239.085227695552</v>
      </c>
      <c r="F6" s="7">
        <f t="shared" si="1"/>
        <v>26553.836280492193</v>
      </c>
      <c r="G6" s="7">
        <f t="shared" si="1"/>
        <v>24502.519990671408</v>
      </c>
      <c r="H6" s="7">
        <f t="shared" si="1"/>
        <v>24830.945533231159</v>
      </c>
      <c r="I6" s="7">
        <f t="shared" si="1"/>
        <v>25674.519097588829</v>
      </c>
      <c r="J6" s="7">
        <f t="shared" si="1"/>
        <v>27622.130243183961</v>
      </c>
      <c r="K6" s="7">
        <f t="shared" si="1"/>
        <v>26574.82708579029</v>
      </c>
      <c r="L6" s="7">
        <f t="shared" si="1"/>
        <v>27057.523934844718</v>
      </c>
      <c r="M6" s="7">
        <f t="shared" si="1"/>
        <v>26829.581875181073</v>
      </c>
      <c r="N6" s="7">
        <f t="shared" si="1"/>
        <v>29965.382891689893</v>
      </c>
      <c r="O6" s="7">
        <f t="shared" si="1"/>
        <v>28211.543394809436</v>
      </c>
      <c r="P6" s="7">
        <f t="shared" si="1"/>
        <v>27959.208275228553</v>
      </c>
      <c r="Q6" s="7">
        <f t="shared" si="1"/>
        <v>28763.026431753093</v>
      </c>
      <c r="R6" s="7">
        <f t="shared" si="1"/>
        <v>31078.439975500591</v>
      </c>
      <c r="S6" s="7">
        <f t="shared" si="1"/>
        <v>28948.355184275944</v>
      </c>
      <c r="T6" s="7">
        <f t="shared" si="1"/>
        <v>29515.655240707096</v>
      </c>
      <c r="U6" s="7">
        <f t="shared" si="1"/>
        <v>30325.137562049087</v>
      </c>
      <c r="V6" s="7">
        <f t="shared" si="1"/>
        <v>32667.846288523786</v>
      </c>
      <c r="W6" s="7">
        <f t="shared" si="1"/>
        <v>30115.689901407663</v>
      </c>
      <c r="X6" s="7">
        <f t="shared" si="1"/>
        <v>30274.792720191323</v>
      </c>
      <c r="Y6" s="7">
        <f t="shared" si="1"/>
        <v>31474.993260130897</v>
      </c>
      <c r="Z6" s="7">
        <f t="shared" si="1"/>
        <v>33138.038624278124</v>
      </c>
      <c r="AA6" s="7">
        <f t="shared" si="1"/>
        <v>31093.590365954529</v>
      </c>
      <c r="AB6" s="7">
        <f t="shared" si="1"/>
        <v>31644.926286578018</v>
      </c>
      <c r="AC6" s="7">
        <f t="shared" si="1"/>
        <v>32545.763536636565</v>
      </c>
      <c r="AD6" s="7">
        <f t="shared" si="1"/>
        <v>34413.745412294047</v>
      </c>
      <c r="AE6" s="7">
        <f t="shared" si="1"/>
        <v>31945.447719868283</v>
      </c>
      <c r="AF6" s="7">
        <f t="shared" si="1"/>
        <v>32751.278244903973</v>
      </c>
      <c r="AG6" s="7">
        <f t="shared" si="1"/>
        <v>34021.366969069553</v>
      </c>
      <c r="AH6" s="7">
        <f t="shared" si="1"/>
        <v>35552.497102542016</v>
      </c>
      <c r="AI6" s="7">
        <f t="shared" si="1"/>
        <v>32897.576165204824</v>
      </c>
      <c r="AJ6" s="7">
        <f t="shared" si="1"/>
        <v>34300.54764142615</v>
      </c>
      <c r="AK6" s="7">
        <f t="shared" si="1"/>
        <v>36041.550237329502</v>
      </c>
      <c r="AL6" s="7">
        <f t="shared" si="1"/>
        <v>36448.481288387862</v>
      </c>
      <c r="AM6" s="7">
        <f t="shared" si="1"/>
        <v>33707.522190683623</v>
      </c>
      <c r="AN6" s="7">
        <f t="shared" si="1"/>
        <v>35112.011615666765</v>
      </c>
      <c r="AO6" s="7">
        <f t="shared" si="1"/>
        <v>36422.71504183775</v>
      </c>
      <c r="AP6" s="7">
        <f t="shared" si="1"/>
        <v>36459.240216096601</v>
      </c>
      <c r="AQ6" s="7">
        <f t="shared" si="1"/>
        <v>33772.376704040798</v>
      </c>
      <c r="AR6" s="7">
        <f t="shared" si="1"/>
        <v>33285.30897079104</v>
      </c>
      <c r="AS6" s="7">
        <f t="shared" si="1"/>
        <v>35344.49562826952</v>
      </c>
      <c r="AT6" s="7">
        <f t="shared" si="1"/>
        <v>35352.843289490898</v>
      </c>
      <c r="AU6" s="7">
        <f t="shared" si="1"/>
        <v>34423.765533300837</v>
      </c>
      <c r="AV6" s="7">
        <f t="shared" si="1"/>
        <v>36355.367797834391</v>
      </c>
      <c r="AW6" s="7">
        <f t="shared" si="1"/>
        <v>37039.614803283795</v>
      </c>
      <c r="AX6" s="7">
        <f t="shared" si="1"/>
        <v>38525.194858192051</v>
      </c>
      <c r="AY6" s="7">
        <f t="shared" si="1"/>
        <v>35548.322106789776</v>
      </c>
      <c r="AZ6" s="7">
        <f t="shared" si="1"/>
        <v>38814.208914706978</v>
      </c>
      <c r="BA6" s="7">
        <f t="shared" si="1"/>
        <v>39785.493857808324</v>
      </c>
      <c r="BB6" s="7">
        <f t="shared" si="1"/>
        <v>39822.228242007135</v>
      </c>
      <c r="BC6" s="7">
        <f t="shared" si="1"/>
        <v>36895.113813115116</v>
      </c>
      <c r="BD6" s="7">
        <f t="shared" si="1"/>
        <v>40568.704935460912</v>
      </c>
      <c r="BE6" s="7">
        <f t="shared" si="1"/>
        <v>41792.053017760096</v>
      </c>
      <c r="BF6" s="7">
        <f t="shared" si="1"/>
        <v>42979.416520258135</v>
      </c>
      <c r="BG6" s="7">
        <f t="shared" si="1"/>
        <v>37685.16724763222</v>
      </c>
      <c r="BH6" s="7">
        <f t="shared" si="1"/>
        <v>41298.933196301718</v>
      </c>
      <c r="BI6" s="7">
        <f t="shared" si="1"/>
        <v>42912.047270228068</v>
      </c>
      <c r="BJ6" s="7">
        <f t="shared" si="1"/>
        <v>46536.606905008812</v>
      </c>
      <c r="BK6" s="7">
        <f t="shared" si="1"/>
        <v>39391.527289402577</v>
      </c>
      <c r="BL6" s="7">
        <f t="shared" si="1"/>
        <v>43655.125831012578</v>
      </c>
      <c r="BM6" s="7">
        <f t="shared" si="1"/>
        <v>44497.220102802828</v>
      </c>
      <c r="BN6" s="7">
        <f t="shared" si="1"/>
        <v>47278.885401400868</v>
      </c>
      <c r="BO6" s="7">
        <f t="shared" si="1"/>
        <v>42436.132083199496</v>
      </c>
      <c r="BP6" s="6"/>
    </row>
    <row r="7" spans="1:69" x14ac:dyDescent="0.25">
      <c r="B7" s="1"/>
      <c r="C7" s="14"/>
      <c r="D7" s="14"/>
      <c r="E7" s="14"/>
      <c r="F7" s="1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G7" s="9"/>
      <c r="BH7" s="9"/>
      <c r="BI7" s="9"/>
      <c r="BJ7" s="9"/>
      <c r="BK7" s="9"/>
      <c r="BL7" s="9"/>
      <c r="BM7" s="9"/>
      <c r="BN7" s="9"/>
      <c r="BO7" s="9"/>
      <c r="BP7" s="14"/>
      <c r="BQ7" s="14"/>
    </row>
    <row r="8" spans="1:69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P8" s="6"/>
    </row>
    <row r="9" spans="1:69" x14ac:dyDescent="0.25">
      <c r="A9" t="s">
        <v>21</v>
      </c>
      <c r="B9" t="s">
        <v>22</v>
      </c>
      <c r="C9" s="10">
        <v>2648.8350095338583</v>
      </c>
      <c r="D9" s="10">
        <v>2007.3662930637522</v>
      </c>
      <c r="E9" s="10">
        <v>1120.5639907686227</v>
      </c>
      <c r="F9" s="10">
        <v>2296.7851945805182</v>
      </c>
      <c r="G9" s="10">
        <v>2813.7702699063348</v>
      </c>
      <c r="H9" s="10">
        <v>2230.4179055105628</v>
      </c>
      <c r="I9" s="10">
        <v>1228.7304990640428</v>
      </c>
      <c r="J9" s="10">
        <v>2464.1892794172336</v>
      </c>
      <c r="K9" s="10">
        <v>2970.6886417777396</v>
      </c>
      <c r="L9" s="10">
        <v>2327.4071386724027</v>
      </c>
      <c r="M9" s="10">
        <v>1277.1473396224972</v>
      </c>
      <c r="N9" s="10">
        <v>2505.0533668266003</v>
      </c>
      <c r="O9" s="10">
        <v>2833.4463573064277</v>
      </c>
      <c r="P9" s="10">
        <v>2202.3616912333482</v>
      </c>
      <c r="Q9" s="10">
        <v>1225.4085078733879</v>
      </c>
      <c r="R9" s="10">
        <v>2426.4608674035576</v>
      </c>
      <c r="S9" s="10">
        <v>2880.0368363110838</v>
      </c>
      <c r="T9" s="10">
        <v>2172.5922167983072</v>
      </c>
      <c r="U9" s="10">
        <v>1213.8554365476211</v>
      </c>
      <c r="V9" s="10">
        <v>2489.0435484554814</v>
      </c>
      <c r="W9" s="10">
        <v>2595.9677929336513</v>
      </c>
      <c r="X9" s="10">
        <v>1968.9564712955482</v>
      </c>
      <c r="Y9" s="10">
        <v>1110.4595294473795</v>
      </c>
      <c r="Z9" s="10">
        <v>2271.4637598865675</v>
      </c>
      <c r="AA9" s="10">
        <v>2689.7001431156323</v>
      </c>
      <c r="AB9" s="10">
        <v>1952.889475347474</v>
      </c>
      <c r="AC9" s="10">
        <v>1111.0886475769712</v>
      </c>
      <c r="AD9" s="10">
        <v>2524.7103982670337</v>
      </c>
      <c r="AE9" s="10">
        <v>3204.3761662713468</v>
      </c>
      <c r="AF9" s="10">
        <v>2322.2178995454019</v>
      </c>
      <c r="AG9" s="10">
        <v>1332.0492653171725</v>
      </c>
      <c r="AH9" s="10">
        <v>2360.842373292398</v>
      </c>
      <c r="AI9" s="10">
        <v>2608.1520051274319</v>
      </c>
      <c r="AJ9" s="10">
        <v>1811.3709803996433</v>
      </c>
      <c r="AK9" s="10">
        <v>1080.5451706481138</v>
      </c>
      <c r="AL9" s="10">
        <v>1525.3812668638891</v>
      </c>
      <c r="AM9" s="10">
        <v>2312.0096594224865</v>
      </c>
      <c r="AN9" s="10">
        <v>1692.9178207512439</v>
      </c>
      <c r="AO9" s="10">
        <v>1001.2303262861251</v>
      </c>
      <c r="AP9" s="10">
        <v>2583.0836672729179</v>
      </c>
      <c r="AQ9" s="10">
        <v>3110.3857834361302</v>
      </c>
      <c r="AR9" s="10">
        <v>2223.9644287263354</v>
      </c>
      <c r="AS9" s="10">
        <v>1231.8514059664365</v>
      </c>
      <c r="AT9" s="10">
        <v>2514.2324616167498</v>
      </c>
      <c r="AU9" s="10">
        <v>2888.7902831994866</v>
      </c>
      <c r="AV9" s="10">
        <v>2162.5062487655841</v>
      </c>
      <c r="AW9" s="10">
        <v>1394.0314974430139</v>
      </c>
      <c r="AX9" s="10">
        <v>3357.5005794238091</v>
      </c>
      <c r="AY9" s="10">
        <v>2890.1460415100551</v>
      </c>
      <c r="AZ9" s="10">
        <v>2389.123657656105</v>
      </c>
      <c r="BA9" s="10">
        <v>1436.2861135387379</v>
      </c>
      <c r="BB9" s="10">
        <v>2042.8983059549014</v>
      </c>
      <c r="BC9" s="10">
        <v>2427.1023316106885</v>
      </c>
      <c r="BD9" s="10">
        <v>1699.2347423271465</v>
      </c>
      <c r="BE9" s="10">
        <v>1034.5021948744682</v>
      </c>
      <c r="BF9" s="10">
        <v>1484.2846558415513</v>
      </c>
      <c r="BG9" s="10">
        <v>1717.0387843252793</v>
      </c>
      <c r="BH9" s="10">
        <v>1433.671130886841</v>
      </c>
      <c r="BI9" s="10">
        <v>780.31883767926433</v>
      </c>
      <c r="BJ9" s="10">
        <v>1963.1264651142096</v>
      </c>
      <c r="BK9" s="10">
        <v>3201.8645313984998</v>
      </c>
      <c r="BL9" s="10">
        <v>2300.6541310374437</v>
      </c>
      <c r="BM9" s="10">
        <v>1285.3514454393987</v>
      </c>
      <c r="BN9" s="10">
        <v>3017.9248035252167</v>
      </c>
      <c r="BO9" s="10">
        <v>3814.9838401008692</v>
      </c>
      <c r="BP9" s="6"/>
      <c r="BQ9" s="6"/>
    </row>
    <row r="10" spans="1:69" x14ac:dyDescent="0.25">
      <c r="A10" t="s">
        <v>23</v>
      </c>
      <c r="B10" t="s">
        <v>24</v>
      </c>
      <c r="C10" s="10">
        <v>199.5513490864918</v>
      </c>
      <c r="D10" s="10">
        <v>210.78102981965006</v>
      </c>
      <c r="E10" s="10">
        <v>144.66850308649225</v>
      </c>
      <c r="F10" s="10">
        <v>150.63790365796021</v>
      </c>
      <c r="G10" s="10">
        <v>217.72432312990159</v>
      </c>
      <c r="H10" s="10">
        <v>230.45541196584858</v>
      </c>
      <c r="I10" s="10">
        <v>163.11577490853767</v>
      </c>
      <c r="J10" s="10">
        <v>160.2567797671129</v>
      </c>
      <c r="K10" s="10">
        <v>228.25466487051511</v>
      </c>
      <c r="L10" s="10">
        <v>230.32036594468113</v>
      </c>
      <c r="M10" s="10">
        <v>169.3416694755152</v>
      </c>
      <c r="N10" s="10">
        <v>162.91748717477122</v>
      </c>
      <c r="O10" s="10">
        <v>214.30029810694668</v>
      </c>
      <c r="P10" s="10">
        <v>229.13480583238641</v>
      </c>
      <c r="Q10" s="10">
        <v>170.1628030480922</v>
      </c>
      <c r="R10" s="10">
        <v>163.36838897708739</v>
      </c>
      <c r="S10" s="10">
        <v>219.34402090744629</v>
      </c>
      <c r="T10" s="10">
        <v>232.67848744184121</v>
      </c>
      <c r="U10" s="10">
        <v>170.33527607842444</v>
      </c>
      <c r="V10" s="10">
        <v>164.60519651016864</v>
      </c>
      <c r="W10" s="10">
        <v>235.29962829954221</v>
      </c>
      <c r="X10" s="10">
        <v>235.6741110415835</v>
      </c>
      <c r="Y10" s="10">
        <v>175.43124757118707</v>
      </c>
      <c r="Z10" s="10">
        <v>165.70900020799959</v>
      </c>
      <c r="AA10" s="10">
        <v>229.9105739890023</v>
      </c>
      <c r="AB10" s="10">
        <v>224.9786604219573</v>
      </c>
      <c r="AC10" s="10">
        <v>180.3720669246714</v>
      </c>
      <c r="AD10" s="10">
        <v>169.28727560413679</v>
      </c>
      <c r="AE10" s="10">
        <v>235.98518327785075</v>
      </c>
      <c r="AF10" s="10">
        <v>204.98146288086645</v>
      </c>
      <c r="AG10" s="10">
        <v>184.66781461044616</v>
      </c>
      <c r="AH10" s="10">
        <v>165.84803904314899</v>
      </c>
      <c r="AI10" s="10">
        <v>232.90639234879976</v>
      </c>
      <c r="AJ10" s="10">
        <v>210.14007793754374</v>
      </c>
      <c r="AK10" s="10">
        <v>182.12092670640311</v>
      </c>
      <c r="AL10" s="10">
        <v>161.96421922974119</v>
      </c>
      <c r="AM10" s="10">
        <v>235.65779058944176</v>
      </c>
      <c r="AN10" s="10">
        <v>216.04814756516495</v>
      </c>
      <c r="AO10" s="10">
        <v>181.3051643891813</v>
      </c>
      <c r="AP10" s="10">
        <v>164.42913353727013</v>
      </c>
      <c r="AQ10" s="10">
        <v>235.15632345889753</v>
      </c>
      <c r="AR10" s="10">
        <v>208.86444172568042</v>
      </c>
      <c r="AS10" s="10">
        <v>180.90107754459333</v>
      </c>
      <c r="AT10" s="10">
        <v>164.36339988010437</v>
      </c>
      <c r="AU10" s="10">
        <v>235.06149981793607</v>
      </c>
      <c r="AV10" s="10">
        <v>212.29625674391644</v>
      </c>
      <c r="AW10" s="10">
        <v>164.48427853526212</v>
      </c>
      <c r="AX10" s="10">
        <v>163.85505693208307</v>
      </c>
      <c r="AY10" s="10">
        <v>240.57676940584813</v>
      </c>
      <c r="AZ10" s="10">
        <v>197.55564993365275</v>
      </c>
      <c r="BA10" s="10">
        <v>158.40911215298846</v>
      </c>
      <c r="BB10" s="10">
        <v>122.92793842486364</v>
      </c>
      <c r="BC10" s="10">
        <v>193.2371486621675</v>
      </c>
      <c r="BD10" s="10">
        <v>165.40716516387991</v>
      </c>
      <c r="BE10" s="10">
        <v>133.46128548515597</v>
      </c>
      <c r="BF10" s="10">
        <v>109.4372753341338</v>
      </c>
      <c r="BG10" s="10">
        <v>176.00709217123747</v>
      </c>
      <c r="BH10" s="10">
        <v>144.05131191944488</v>
      </c>
      <c r="BI10" s="10">
        <v>133.26437808249042</v>
      </c>
      <c r="BJ10" s="10">
        <v>114.94825349975218</v>
      </c>
      <c r="BK10" s="10">
        <v>171.49529183753407</v>
      </c>
      <c r="BL10" s="10">
        <v>147.81755086390896</v>
      </c>
      <c r="BM10" s="10">
        <v>133.32549653807254</v>
      </c>
      <c r="BN10" s="10">
        <v>115.53017230322145</v>
      </c>
      <c r="BO10" s="10">
        <v>169.91616172073805</v>
      </c>
      <c r="BP10" s="6"/>
    </row>
    <row r="11" spans="1:69" s="19" customFormat="1" x14ac:dyDescent="0.25">
      <c r="A11" t="s">
        <v>25</v>
      </c>
      <c r="B11" t="s">
        <v>26</v>
      </c>
      <c r="C11" s="10">
        <v>35.826489630790697</v>
      </c>
      <c r="D11" s="10">
        <v>110.32160138989778</v>
      </c>
      <c r="E11" s="10">
        <v>130.72403247506452</v>
      </c>
      <c r="F11" s="10">
        <v>102.59762778950086</v>
      </c>
      <c r="G11" s="10">
        <v>35.376031586003208</v>
      </c>
      <c r="H11" s="10">
        <v>109.23877264527965</v>
      </c>
      <c r="I11" s="10">
        <v>126.08389539330901</v>
      </c>
      <c r="J11" s="10">
        <v>91.730245394331291</v>
      </c>
      <c r="K11" s="10">
        <v>36.909463954456911</v>
      </c>
      <c r="L11" s="10">
        <v>98.759114189737403</v>
      </c>
      <c r="M11" s="10">
        <v>111.00663637237722</v>
      </c>
      <c r="N11" s="10">
        <v>87.431226045173702</v>
      </c>
      <c r="O11" s="10">
        <v>32.525217821601203</v>
      </c>
      <c r="P11" s="10">
        <v>100.47173433464886</v>
      </c>
      <c r="Q11" s="10">
        <v>121.11696624275298</v>
      </c>
      <c r="R11" s="10">
        <v>94.280940351045913</v>
      </c>
      <c r="S11" s="10">
        <v>34.78762428875752</v>
      </c>
      <c r="T11" s="10">
        <v>111.69490976141043</v>
      </c>
      <c r="U11" s="10">
        <v>129.77755929543554</v>
      </c>
      <c r="V11" s="10">
        <v>98.254301756491927</v>
      </c>
      <c r="W11" s="10">
        <v>35.591638174748915</v>
      </c>
      <c r="X11" s="10">
        <v>116.29956626397174</v>
      </c>
      <c r="Y11" s="10">
        <v>135.95992162638385</v>
      </c>
      <c r="Z11" s="10">
        <v>102.95033135337263</v>
      </c>
      <c r="AA11" s="10">
        <v>37.171999625241568</v>
      </c>
      <c r="AB11" s="10">
        <v>121.23778955953696</v>
      </c>
      <c r="AC11" s="10">
        <v>141.57282676631286</v>
      </c>
      <c r="AD11" s="10">
        <v>107.17050429657669</v>
      </c>
      <c r="AE11" s="10">
        <v>37.241932053377532</v>
      </c>
      <c r="AF11" s="10">
        <v>121.50244566075112</v>
      </c>
      <c r="AG11" s="10">
        <v>141.8954467575544</v>
      </c>
      <c r="AH11" s="10">
        <v>107.39923307587063</v>
      </c>
      <c r="AI11" s="10">
        <v>36.667479041017948</v>
      </c>
      <c r="AJ11" s="10">
        <v>117.59920080815291</v>
      </c>
      <c r="AK11" s="10">
        <v>139.7592757479847</v>
      </c>
      <c r="AL11" s="10">
        <v>105.91528303661491</v>
      </c>
      <c r="AM11" s="10">
        <v>37.117112126359707</v>
      </c>
      <c r="AN11" s="10">
        <v>120.50490265228616</v>
      </c>
      <c r="AO11" s="10">
        <v>141.24428319935018</v>
      </c>
      <c r="AP11" s="10">
        <v>159.55692168178382</v>
      </c>
      <c r="AQ11" s="10">
        <v>47.930598525579136</v>
      </c>
      <c r="AR11" s="10">
        <v>146.15591836440242</v>
      </c>
      <c r="AS11" s="10">
        <v>171.0421956825447</v>
      </c>
      <c r="AT11" s="10">
        <v>132.21332472604675</v>
      </c>
      <c r="AU11" s="10">
        <v>49.947100149092051</v>
      </c>
      <c r="AV11" s="10">
        <v>154.16540001667317</v>
      </c>
      <c r="AW11" s="10">
        <v>176.1576746988674</v>
      </c>
      <c r="AX11" s="10">
        <v>127.16480540668621</v>
      </c>
      <c r="AY11" s="10">
        <v>43.16097374260108</v>
      </c>
      <c r="AZ11" s="10">
        <v>122.77953795504368</v>
      </c>
      <c r="BA11" s="10">
        <v>143.98168094604009</v>
      </c>
      <c r="BB11" s="10">
        <v>121.10987593255861</v>
      </c>
      <c r="BC11" s="10">
        <v>52.224011291305395</v>
      </c>
      <c r="BD11" s="10">
        <v>179.80957888360848</v>
      </c>
      <c r="BE11" s="10">
        <v>225.67815279416854</v>
      </c>
      <c r="BF11" s="10">
        <v>178.01271350959945</v>
      </c>
      <c r="BG11" s="10">
        <v>66.517283585621755</v>
      </c>
      <c r="BH11" s="10">
        <v>204.16746645286005</v>
      </c>
      <c r="BI11" s="10">
        <v>238.78843618395695</v>
      </c>
      <c r="BJ11" s="10">
        <v>182.94620839949931</v>
      </c>
      <c r="BK11" s="10">
        <v>68.459179326503801</v>
      </c>
      <c r="BL11" s="10">
        <v>210.12790127760937</v>
      </c>
      <c r="BM11" s="10">
        <v>245.7595904795256</v>
      </c>
      <c r="BN11" s="10">
        <v>188.28711295469219</v>
      </c>
      <c r="BO11" s="10">
        <v>194.48258174335075</v>
      </c>
      <c r="BP11" s="18"/>
    </row>
    <row r="12" spans="1:69" x14ac:dyDescent="0.25">
      <c r="A12" t="s">
        <v>27</v>
      </c>
      <c r="B12" t="s">
        <v>28</v>
      </c>
      <c r="C12" s="10">
        <v>2428.1949558376627</v>
      </c>
      <c r="D12" s="10">
        <v>2665.772643974813</v>
      </c>
      <c r="E12" s="10">
        <v>2836.7235541161135</v>
      </c>
      <c r="F12" s="10">
        <v>2928.9977888688295</v>
      </c>
      <c r="G12" s="10">
        <v>2766.3064410262932</v>
      </c>
      <c r="H12" s="10">
        <v>2798.1671392024577</v>
      </c>
      <c r="I12" s="10">
        <v>2578.6981698127156</v>
      </c>
      <c r="J12" s="10">
        <v>2811.1643924096188</v>
      </c>
      <c r="K12" s="10">
        <v>2478.9170760338998</v>
      </c>
      <c r="L12" s="10">
        <v>2452.7265405178705</v>
      </c>
      <c r="M12" s="10">
        <v>2943.0355766347875</v>
      </c>
      <c r="N12" s="10">
        <v>2892.533654326483</v>
      </c>
      <c r="O12" s="10">
        <v>2612.8177770315197</v>
      </c>
      <c r="P12" s="10">
        <v>2518.9523253369093</v>
      </c>
      <c r="Q12" s="10">
        <v>3013.6416137378801</v>
      </c>
      <c r="R12" s="10">
        <v>3029.2502295441059</v>
      </c>
      <c r="S12" s="10">
        <v>2701.7071041563891</v>
      </c>
      <c r="T12" s="10">
        <v>2215.8375381782912</v>
      </c>
      <c r="U12" s="10">
        <v>2976.4464201483502</v>
      </c>
      <c r="V12" s="10">
        <v>2931.897873886423</v>
      </c>
      <c r="W12" s="10">
        <v>2548.8706807886037</v>
      </c>
      <c r="X12" s="10">
        <v>2666.6093064792299</v>
      </c>
      <c r="Y12" s="10">
        <v>2908.7394404107731</v>
      </c>
      <c r="Z12" s="10">
        <v>2736.8377446004383</v>
      </c>
      <c r="AA12" s="10">
        <v>2799.3275529514212</v>
      </c>
      <c r="AB12" s="10">
        <v>2891.1861910494772</v>
      </c>
      <c r="AC12" s="10">
        <v>3097.5616128649103</v>
      </c>
      <c r="AD12" s="10">
        <v>2990.6682339023291</v>
      </c>
      <c r="AE12" s="10">
        <v>2629.5763268699206</v>
      </c>
      <c r="AF12" s="10">
        <v>3019.9637803085443</v>
      </c>
      <c r="AG12" s="10">
        <v>3212.7862304332125</v>
      </c>
      <c r="AH12" s="10">
        <v>3302.4846766835599</v>
      </c>
      <c r="AI12" s="10">
        <v>3058.8670869654516</v>
      </c>
      <c r="AJ12" s="10">
        <v>3225.0342932523977</v>
      </c>
      <c r="AK12" s="10">
        <v>3366.9977179488333</v>
      </c>
      <c r="AL12" s="10">
        <v>3366.8263648162215</v>
      </c>
      <c r="AM12" s="10">
        <v>3180.6344772306647</v>
      </c>
      <c r="AN12" s="10">
        <v>2915.0648730983044</v>
      </c>
      <c r="AO12" s="10">
        <v>2983.3877928326297</v>
      </c>
      <c r="AP12" s="10">
        <v>3153.5527088544177</v>
      </c>
      <c r="AQ12" s="10">
        <v>3088.785206402441</v>
      </c>
      <c r="AR12" s="10">
        <v>3379.7049268433279</v>
      </c>
      <c r="AS12" s="10">
        <v>3448.5897606870435</v>
      </c>
      <c r="AT12" s="10">
        <v>3426.0183827502265</v>
      </c>
      <c r="AU12" s="10">
        <v>3062.8921251898314</v>
      </c>
      <c r="AV12" s="10">
        <v>3142.4776439256134</v>
      </c>
      <c r="AW12" s="10">
        <v>3146.3213320110735</v>
      </c>
      <c r="AX12" s="10">
        <v>3258.6116665806308</v>
      </c>
      <c r="AY12" s="10">
        <v>2772.8289874615489</v>
      </c>
      <c r="AZ12" s="10">
        <v>2960.6800350805788</v>
      </c>
      <c r="BA12" s="10">
        <v>3174.4230057246959</v>
      </c>
      <c r="BB12" s="10">
        <v>3158.1333083919021</v>
      </c>
      <c r="BC12" s="10">
        <v>2415.4010553277735</v>
      </c>
      <c r="BD12" s="10">
        <v>2919.2661024499198</v>
      </c>
      <c r="BE12" s="10">
        <v>3339.1066707223413</v>
      </c>
      <c r="BF12" s="10">
        <v>2899.5344220648367</v>
      </c>
      <c r="BG12" s="10">
        <v>2803.7987226890559</v>
      </c>
      <c r="BH12" s="10">
        <v>2786.9866016790156</v>
      </c>
      <c r="BI12" s="10">
        <v>3374.2778909831004</v>
      </c>
      <c r="BJ12" s="10">
        <v>3777.6743398981139</v>
      </c>
      <c r="BK12" s="10">
        <v>3367.2019322468618</v>
      </c>
      <c r="BL12" s="10">
        <v>3128.7213055453094</v>
      </c>
      <c r="BM12" s="10">
        <v>3386.1174390074621</v>
      </c>
      <c r="BN12" s="10">
        <v>3597.9176009941957</v>
      </c>
      <c r="BO12" s="10">
        <v>3521.5043237829036</v>
      </c>
      <c r="BP12" s="6"/>
    </row>
    <row r="13" spans="1:69" x14ac:dyDescent="0.25">
      <c r="A13" t="s">
        <v>29</v>
      </c>
      <c r="B13" t="s">
        <v>30</v>
      </c>
      <c r="C13" s="10">
        <v>431.9654701048928</v>
      </c>
      <c r="D13" s="10">
        <v>399.17318925202989</v>
      </c>
      <c r="E13" s="10">
        <v>382.35600675533749</v>
      </c>
      <c r="F13" s="10">
        <v>355.50164617508904</v>
      </c>
      <c r="G13" s="10">
        <v>380.76096593818409</v>
      </c>
      <c r="H13" s="10">
        <v>351.44587900964581</v>
      </c>
      <c r="I13" s="10">
        <v>379.12054442871721</v>
      </c>
      <c r="J13" s="10">
        <v>370.02655109903441</v>
      </c>
      <c r="K13" s="10">
        <v>425.89196650799204</v>
      </c>
      <c r="L13" s="10">
        <v>425.68685902124992</v>
      </c>
      <c r="M13" s="10">
        <v>457.99374886603999</v>
      </c>
      <c r="N13" s="10">
        <v>461.19143972223242</v>
      </c>
      <c r="O13" s="10">
        <v>468.21016772999513</v>
      </c>
      <c r="P13" s="10">
        <v>436.27298186430596</v>
      </c>
      <c r="Q13" s="10">
        <v>452.3860207447745</v>
      </c>
      <c r="R13" s="10">
        <v>453.62730547075586</v>
      </c>
      <c r="S13" s="10">
        <v>488.36339659662838</v>
      </c>
      <c r="T13" s="10">
        <v>441.93855835429645</v>
      </c>
      <c r="U13" s="10">
        <v>465.7208633638694</v>
      </c>
      <c r="V13" s="10">
        <v>465.27513719910144</v>
      </c>
      <c r="W13" s="10">
        <v>489.20552165288143</v>
      </c>
      <c r="X13" s="10">
        <v>445.0482219438527</v>
      </c>
      <c r="Y13" s="10">
        <v>466.2878692103946</v>
      </c>
      <c r="Z13" s="10">
        <v>455.13590312400305</v>
      </c>
      <c r="AA13" s="10">
        <v>488.807030274434</v>
      </c>
      <c r="AB13" s="10">
        <v>461.26666914777763</v>
      </c>
      <c r="AC13" s="10">
        <v>455.47278266849617</v>
      </c>
      <c r="AD13" s="10">
        <v>458.46976338362708</v>
      </c>
      <c r="AE13" s="10">
        <v>490.76825923871803</v>
      </c>
      <c r="AF13" s="10">
        <v>473.81469727975332</v>
      </c>
      <c r="AG13" s="10">
        <v>463.02255094135205</v>
      </c>
      <c r="AH13" s="10">
        <v>459.71721363654223</v>
      </c>
      <c r="AI13" s="10">
        <v>494.8335587668135</v>
      </c>
      <c r="AJ13" s="10">
        <v>480.27659983110397</v>
      </c>
      <c r="AK13" s="10">
        <v>472.28062026310391</v>
      </c>
      <c r="AL13" s="10">
        <v>467.09834710795724</v>
      </c>
      <c r="AM13" s="10">
        <v>493.57545080041183</v>
      </c>
      <c r="AN13" s="10">
        <v>480.1268423256476</v>
      </c>
      <c r="AO13" s="10">
        <v>476.49390384433747</v>
      </c>
      <c r="AP13" s="10">
        <v>491.13659079716848</v>
      </c>
      <c r="AQ13" s="10">
        <v>498.90090640519048</v>
      </c>
      <c r="AR13" s="10">
        <v>485.24728271219925</v>
      </c>
      <c r="AS13" s="10">
        <v>479.28809972886711</v>
      </c>
      <c r="AT13" s="10">
        <v>497.14701217345777</v>
      </c>
      <c r="AU13" s="10">
        <v>496.12867135341611</v>
      </c>
      <c r="AV13" s="10">
        <v>496.65299778347571</v>
      </c>
      <c r="AW13" s="10">
        <v>484.93877901666673</v>
      </c>
      <c r="AX13" s="10">
        <v>499.47411288948263</v>
      </c>
      <c r="AY13" s="10">
        <v>505.45259647293739</v>
      </c>
      <c r="AZ13" s="10">
        <v>504.40375151389742</v>
      </c>
      <c r="BA13" s="10">
        <v>493.50489542977283</v>
      </c>
      <c r="BB13" s="10">
        <v>473.11764818744956</v>
      </c>
      <c r="BC13" s="10">
        <v>505.87013039619757</v>
      </c>
      <c r="BD13" s="10">
        <v>511.75189485360107</v>
      </c>
      <c r="BE13" s="10">
        <v>499.26331427549997</v>
      </c>
      <c r="BF13" s="10">
        <v>462.89864897489764</v>
      </c>
      <c r="BG13" s="10">
        <v>447.41469876182094</v>
      </c>
      <c r="BH13" s="10">
        <v>492.65445431636937</v>
      </c>
      <c r="BI13" s="10">
        <v>580.64600428550784</v>
      </c>
      <c r="BJ13" s="10">
        <v>486.6445402704544</v>
      </c>
      <c r="BK13" s="10">
        <v>420.09062972695847</v>
      </c>
      <c r="BL13" s="10">
        <v>490.74889126289287</v>
      </c>
      <c r="BM13" s="10">
        <v>620.34266119562994</v>
      </c>
      <c r="BN13" s="10">
        <v>561.7538132874929</v>
      </c>
      <c r="BO13" s="10">
        <v>421.51932914070409</v>
      </c>
      <c r="BP13" s="6"/>
    </row>
    <row r="14" spans="1:69" x14ac:dyDescent="0.25">
      <c r="A14" t="s">
        <v>31</v>
      </c>
      <c r="B14" t="s">
        <v>32</v>
      </c>
      <c r="C14" s="10">
        <v>536.66436101761087</v>
      </c>
      <c r="D14" s="10">
        <v>704.62478417619525</v>
      </c>
      <c r="E14" s="10">
        <v>727.59430428571045</v>
      </c>
      <c r="F14" s="10">
        <v>788.18934444829131</v>
      </c>
      <c r="G14" s="10">
        <v>494.49398597493854</v>
      </c>
      <c r="H14" s="10">
        <v>655.0780859896114</v>
      </c>
      <c r="I14" s="10">
        <v>680.71322267528251</v>
      </c>
      <c r="J14" s="10">
        <v>749.87730078413415</v>
      </c>
      <c r="K14" s="10">
        <v>557.69300986488963</v>
      </c>
      <c r="L14" s="10">
        <v>676.4074678165556</v>
      </c>
      <c r="M14" s="10">
        <v>731.07868691480076</v>
      </c>
      <c r="N14" s="10">
        <v>820.85219269540823</v>
      </c>
      <c r="O14" s="10">
        <v>615.01075589086599</v>
      </c>
      <c r="P14" s="10">
        <v>746.85881558706672</v>
      </c>
      <c r="Q14" s="10">
        <v>827.48451108853328</v>
      </c>
      <c r="R14" s="10">
        <v>953.60917361552265</v>
      </c>
      <c r="S14" s="10">
        <v>642.46255682345691</v>
      </c>
      <c r="T14" s="10">
        <v>843.83633593054367</v>
      </c>
      <c r="U14" s="10">
        <v>846.20502587495139</v>
      </c>
      <c r="V14" s="10">
        <v>945.99216076750372</v>
      </c>
      <c r="W14" s="10">
        <v>669.04622507142869</v>
      </c>
      <c r="X14" s="10">
        <v>873.68225922228601</v>
      </c>
      <c r="Y14" s="10">
        <v>804.30855420799924</v>
      </c>
      <c r="Z14" s="10">
        <v>959.23364382558987</v>
      </c>
      <c r="AA14" s="10">
        <v>656.5154131290459</v>
      </c>
      <c r="AB14" s="10">
        <v>877.30116183216728</v>
      </c>
      <c r="AC14" s="10">
        <v>829.38996125720803</v>
      </c>
      <c r="AD14" s="10">
        <v>958.98521957372077</v>
      </c>
      <c r="AE14" s="10">
        <v>674.09627156977069</v>
      </c>
      <c r="AF14" s="10">
        <v>880.68690219917517</v>
      </c>
      <c r="AG14" s="10">
        <v>863.36862012958477</v>
      </c>
      <c r="AH14" s="10">
        <v>960.14352095263325</v>
      </c>
      <c r="AI14" s="10">
        <v>700.52823453718486</v>
      </c>
      <c r="AJ14" s="10">
        <v>888.80261827224092</v>
      </c>
      <c r="AK14" s="10">
        <v>945.44235402069341</v>
      </c>
      <c r="AL14" s="10">
        <v>959.97754112782593</v>
      </c>
      <c r="AM14" s="10">
        <v>691.54500644606946</v>
      </c>
      <c r="AN14" s="10">
        <v>897.88061191416114</v>
      </c>
      <c r="AO14" s="10">
        <v>930.95748649931261</v>
      </c>
      <c r="AP14" s="10">
        <v>968.00128317316785</v>
      </c>
      <c r="AQ14" s="10">
        <v>759.09260035982413</v>
      </c>
      <c r="AR14" s="10">
        <v>903.40867560197125</v>
      </c>
      <c r="AS14" s="10">
        <v>921.62684204254379</v>
      </c>
      <c r="AT14" s="10">
        <v>952.79038006767189</v>
      </c>
      <c r="AU14" s="10">
        <v>733.50609919691624</v>
      </c>
      <c r="AV14" s="10">
        <v>1048.5335298254649</v>
      </c>
      <c r="AW14" s="10">
        <v>1023.3580759640017</v>
      </c>
      <c r="AX14" s="10">
        <v>997.0235319094885</v>
      </c>
      <c r="AY14" s="10">
        <v>756.7552746186426</v>
      </c>
      <c r="AZ14" s="10">
        <v>1273.5500192862396</v>
      </c>
      <c r="BA14" s="10">
        <v>1023.5057458104526</v>
      </c>
      <c r="BB14" s="10">
        <v>1033.40218774143</v>
      </c>
      <c r="BC14" s="10">
        <v>769.54987285048981</v>
      </c>
      <c r="BD14" s="10">
        <v>1250.3508433017651</v>
      </c>
      <c r="BE14" s="10">
        <v>1091.9667014505092</v>
      </c>
      <c r="BF14" s="10">
        <v>1118.9304161687048</v>
      </c>
      <c r="BG14" s="10">
        <v>788.52905733301441</v>
      </c>
      <c r="BH14" s="10">
        <v>1247.4377459816394</v>
      </c>
      <c r="BI14" s="10">
        <v>1096.0644533339782</v>
      </c>
      <c r="BJ14" s="10">
        <v>1045.713044214398</v>
      </c>
      <c r="BK14" s="10">
        <v>851.58897258287436</v>
      </c>
      <c r="BL14" s="10">
        <v>1276.134747332595</v>
      </c>
      <c r="BM14" s="10">
        <v>1210.590533461989</v>
      </c>
      <c r="BN14" s="10">
        <v>1162.0434471813207</v>
      </c>
      <c r="BO14" s="10">
        <v>865.68025365970573</v>
      </c>
      <c r="BP14" s="6"/>
    </row>
    <row r="15" spans="1:69" x14ac:dyDescent="0.25">
      <c r="A15" t="s">
        <v>33</v>
      </c>
      <c r="B15" t="s">
        <v>34</v>
      </c>
      <c r="C15" s="10">
        <v>139.93258839297894</v>
      </c>
      <c r="D15" s="10">
        <v>119.15560951468666</v>
      </c>
      <c r="E15" s="10">
        <v>17.572738082397574</v>
      </c>
      <c r="F15" s="10">
        <v>17.705045124978309</v>
      </c>
      <c r="G15" s="10">
        <v>66.00899839981129</v>
      </c>
      <c r="H15" s="10">
        <v>21.147723862263657</v>
      </c>
      <c r="I15" s="10">
        <v>16.215289450940809</v>
      </c>
      <c r="J15" s="10">
        <v>16.359609894395877</v>
      </c>
      <c r="K15" s="10">
        <v>63.54183484637295</v>
      </c>
      <c r="L15" s="10">
        <v>19.210863870010435</v>
      </c>
      <c r="M15" s="10">
        <v>17.950479144594759</v>
      </c>
      <c r="N15" s="10">
        <v>28.455017639448876</v>
      </c>
      <c r="O15" s="10">
        <v>76.35130121245372</v>
      </c>
      <c r="P15" s="10">
        <v>22.160559861295994</v>
      </c>
      <c r="Q15" s="10">
        <v>18.407300650124451</v>
      </c>
      <c r="R15" s="10">
        <v>27.569323978798977</v>
      </c>
      <c r="S15" s="10">
        <v>51.87243453813813</v>
      </c>
      <c r="T15" s="10">
        <v>19.486442872533175</v>
      </c>
      <c r="U15" s="10">
        <v>13.399566784329277</v>
      </c>
      <c r="V15" s="10">
        <v>10.740271236979673</v>
      </c>
      <c r="W15" s="10">
        <v>28.14790494364366</v>
      </c>
      <c r="X15" s="10">
        <v>15.62429920452068</v>
      </c>
      <c r="Y15" s="10">
        <v>11.446835620987979</v>
      </c>
      <c r="Z15" s="10">
        <v>14.635142999298536</v>
      </c>
      <c r="AA15" s="10">
        <v>25.41946504142086</v>
      </c>
      <c r="AB15" s="10">
        <v>15.179147076807567</v>
      </c>
      <c r="AC15" s="10">
        <v>11.373960161684993</v>
      </c>
      <c r="AD15" s="10">
        <v>13.724578854806452</v>
      </c>
      <c r="AE15" s="10">
        <v>26.98310936263427</v>
      </c>
      <c r="AF15" s="10">
        <v>19.384033607943181</v>
      </c>
      <c r="AG15" s="10">
        <v>20.020777349043641</v>
      </c>
      <c r="AH15" s="10">
        <v>21.421133182869742</v>
      </c>
      <c r="AI15" s="10">
        <v>24.918805775801879</v>
      </c>
      <c r="AJ15" s="10">
        <v>21.599800178856587</v>
      </c>
      <c r="AK15" s="10">
        <v>22.360368923242497</v>
      </c>
      <c r="AL15" s="10">
        <v>42.728651499532226</v>
      </c>
      <c r="AM15" s="10">
        <v>65.18402158582721</v>
      </c>
      <c r="AN15" s="10">
        <v>12.529803030325457</v>
      </c>
      <c r="AO15" s="10">
        <v>22.850311940522765</v>
      </c>
      <c r="AP15" s="10">
        <v>7.1730808106362147</v>
      </c>
      <c r="AQ15" s="10">
        <v>-3.6508023942419472</v>
      </c>
      <c r="AR15" s="10">
        <v>-0.28681524109650036</v>
      </c>
      <c r="AS15" s="10">
        <v>5.2240207478121254</v>
      </c>
      <c r="AT15" s="10">
        <v>51.782130226898829</v>
      </c>
      <c r="AU15" s="10">
        <v>61.202454438017519</v>
      </c>
      <c r="AV15" s="10">
        <v>93.239291345868423</v>
      </c>
      <c r="AW15" s="10">
        <v>64.521204544672912</v>
      </c>
      <c r="AX15" s="10">
        <v>204.03785894563231</v>
      </c>
      <c r="AY15" s="10">
        <v>139.36753621760309</v>
      </c>
      <c r="AZ15" s="10">
        <v>80.021858008226218</v>
      </c>
      <c r="BA15" s="10">
        <v>69.015568218842986</v>
      </c>
      <c r="BB15" s="10">
        <v>136.52540676697836</v>
      </c>
      <c r="BC15" s="10">
        <v>130.65124221694057</v>
      </c>
      <c r="BD15" s="10">
        <v>75.844421114556326</v>
      </c>
      <c r="BE15" s="10">
        <v>102.15914586934903</v>
      </c>
      <c r="BF15" s="10">
        <v>206.29164225994242</v>
      </c>
      <c r="BG15" s="10">
        <v>173.48385442816976</v>
      </c>
      <c r="BH15" s="10">
        <v>133.37597398126752</v>
      </c>
      <c r="BI15" s="10">
        <v>117.25697919870831</v>
      </c>
      <c r="BJ15" s="10">
        <v>255.1896298213502</v>
      </c>
      <c r="BK15" s="10">
        <v>214.79246693090283</v>
      </c>
      <c r="BL15" s="10">
        <v>161.11788579273284</v>
      </c>
      <c r="BM15" s="10">
        <v>108.24379709400547</v>
      </c>
      <c r="BN15" s="10">
        <v>252.00597037050369</v>
      </c>
      <c r="BO15" s="10">
        <v>222.07840031953523</v>
      </c>
      <c r="BP15" s="6"/>
    </row>
    <row r="16" spans="1:69" x14ac:dyDescent="0.25">
      <c r="A16" t="s">
        <v>35</v>
      </c>
      <c r="B16" t="s">
        <v>36</v>
      </c>
      <c r="C16" s="10">
        <v>47.785363897472521</v>
      </c>
      <c r="D16" s="10">
        <v>50.513024267214497</v>
      </c>
      <c r="E16" s="10">
        <v>34.723059976455829</v>
      </c>
      <c r="F16" s="10">
        <v>36.229938831059769</v>
      </c>
      <c r="G16" s="10">
        <v>52.497530642516914</v>
      </c>
      <c r="H16" s="10">
        <v>55.704642968160726</v>
      </c>
      <c r="I16" s="10">
        <v>39.524627815403939</v>
      </c>
      <c r="J16" s="10">
        <v>38.928328998958385</v>
      </c>
      <c r="K16" s="10">
        <v>55.586773960434769</v>
      </c>
      <c r="L16" s="10">
        <v>56.673038095951057</v>
      </c>
      <c r="M16" s="10">
        <v>42.428683639468204</v>
      </c>
      <c r="N16" s="10">
        <v>41.784316072765989</v>
      </c>
      <c r="O16" s="10">
        <v>56.521329055751401</v>
      </c>
      <c r="P16" s="10">
        <v>61.531261793075871</v>
      </c>
      <c r="Q16" s="10">
        <v>46.060710112653624</v>
      </c>
      <c r="R16" s="10">
        <v>44.253033412990611</v>
      </c>
      <c r="S16" s="10">
        <v>59.046088618107198</v>
      </c>
      <c r="T16" s="10">
        <v>62.378381338399578</v>
      </c>
      <c r="U16" s="10">
        <v>45.581346786969085</v>
      </c>
      <c r="V16" s="10">
        <v>44.041422342841948</v>
      </c>
      <c r="W16" s="10">
        <v>63.04935426212753</v>
      </c>
      <c r="X16" s="10">
        <v>63.209221429272276</v>
      </c>
      <c r="Y16" s="10">
        <v>47.070906630944805</v>
      </c>
      <c r="Z16" s="10">
        <v>44.462737841379337</v>
      </c>
      <c r="AA16" s="10">
        <v>61.666680979035277</v>
      </c>
      <c r="AB16" s="10">
        <v>60.33143652091961</v>
      </c>
      <c r="AC16" s="10">
        <v>48.367100715419234</v>
      </c>
      <c r="AD16" s="10">
        <v>45.398114986911537</v>
      </c>
      <c r="AE16" s="10">
        <v>63.296825367646015</v>
      </c>
      <c r="AF16" s="10">
        <v>54.975041974421408</v>
      </c>
      <c r="AG16" s="10">
        <v>49.508881180014633</v>
      </c>
      <c r="AH16" s="10">
        <v>44.436655566921452</v>
      </c>
      <c r="AI16" s="10">
        <v>62.353372781766204</v>
      </c>
      <c r="AJ16" s="10">
        <v>56.283246011746769</v>
      </c>
      <c r="AK16" s="10">
        <v>48.85535466776301</v>
      </c>
      <c r="AL16" s="10">
        <v>43.558843594981852</v>
      </c>
      <c r="AM16" s="10">
        <v>63.594112160957756</v>
      </c>
      <c r="AN16" s="10">
        <v>58.193899565772632</v>
      </c>
      <c r="AO16" s="10">
        <v>48.508923157889932</v>
      </c>
      <c r="AP16" s="10">
        <v>43.517895964293331</v>
      </c>
      <c r="AQ16" s="10">
        <v>61.323393688691873</v>
      </c>
      <c r="AR16" s="10">
        <v>54.918684531294254</v>
      </c>
      <c r="AS16" s="10">
        <v>48.928493214123371</v>
      </c>
      <c r="AT16" s="10">
        <v>46.457689850278797</v>
      </c>
      <c r="AU16" s="10">
        <v>70.296765504260449</v>
      </c>
      <c r="AV16" s="10">
        <v>65.908388247839738</v>
      </c>
      <c r="AW16" s="10">
        <v>52.196284145219373</v>
      </c>
      <c r="AX16" s="10">
        <v>52.549868720803637</v>
      </c>
      <c r="AY16" s="10">
        <v>77.127942296915521</v>
      </c>
      <c r="AZ16" s="10">
        <v>64.205705009970487</v>
      </c>
      <c r="BA16" s="10">
        <v>52.85226217810677</v>
      </c>
      <c r="BB16" s="10">
        <v>42.617235657349894</v>
      </c>
      <c r="BC16" s="10">
        <v>70.467190532267779</v>
      </c>
      <c r="BD16" s="10">
        <v>62.634417070408837</v>
      </c>
      <c r="BE16" s="10">
        <v>51.758941355132727</v>
      </c>
      <c r="BF16" s="10">
        <v>42.91757374413659</v>
      </c>
      <c r="BG16" s="10">
        <v>69.023989629556127</v>
      </c>
      <c r="BH16" s="10">
        <v>56.492020505504236</v>
      </c>
      <c r="BI16" s="10">
        <v>52.261752281015433</v>
      </c>
      <c r="BJ16" s="10">
        <v>45.078791767000531</v>
      </c>
      <c r="BK16" s="10">
        <v>67.254615136730749</v>
      </c>
      <c r="BL16" s="10">
        <v>57.969011203084833</v>
      </c>
      <c r="BM16" s="10">
        <v>52.285720858600875</v>
      </c>
      <c r="BN16" s="10">
        <v>45.307000511093882</v>
      </c>
      <c r="BO16" s="10">
        <v>66.635334064241889</v>
      </c>
      <c r="BP16" s="6"/>
    </row>
    <row r="17" spans="1:68" x14ac:dyDescent="0.25">
      <c r="A17" t="s">
        <v>37</v>
      </c>
      <c r="B17" t="s">
        <v>38</v>
      </c>
      <c r="C17" s="10">
        <v>58.742701791835536</v>
      </c>
      <c r="D17" s="10">
        <v>72.987415187044888</v>
      </c>
      <c r="E17" s="10">
        <v>49.817025408361111</v>
      </c>
      <c r="F17" s="10">
        <v>63.708176411691305</v>
      </c>
      <c r="G17" s="10">
        <v>63.790089695296722</v>
      </c>
      <c r="H17" s="10">
        <v>65.088163477930763</v>
      </c>
      <c r="I17" s="10">
        <v>49.076002061489206</v>
      </c>
      <c r="J17" s="10">
        <v>58.411163136336612</v>
      </c>
      <c r="K17" s="10">
        <v>54.108560979387946</v>
      </c>
      <c r="L17" s="10">
        <v>52.89155967934208</v>
      </c>
      <c r="M17" s="10">
        <v>40.569176593344814</v>
      </c>
      <c r="N17" s="10">
        <v>43.385898012610191</v>
      </c>
      <c r="O17" s="10">
        <v>45.989668534459177</v>
      </c>
      <c r="P17" s="10">
        <v>41.40638917965687</v>
      </c>
      <c r="Q17" s="10">
        <v>32.968027126749028</v>
      </c>
      <c r="R17" s="10">
        <v>44.947065866845463</v>
      </c>
      <c r="S17" s="10">
        <v>42.72111821042914</v>
      </c>
      <c r="T17" s="10">
        <v>42.110430499924142</v>
      </c>
      <c r="U17" s="10">
        <v>37.037161482449328</v>
      </c>
      <c r="V17" s="10">
        <v>45.989830133715586</v>
      </c>
      <c r="W17" s="10">
        <v>45.796563283688201</v>
      </c>
      <c r="X17" s="10">
        <v>35.544952161458781</v>
      </c>
      <c r="Y17" s="10">
        <v>33.681361610425142</v>
      </c>
      <c r="Z17" s="10">
        <v>45.162179609386939</v>
      </c>
      <c r="AA17" s="10">
        <v>45.493078755414921</v>
      </c>
      <c r="AB17" s="10">
        <v>40.717067074451407</v>
      </c>
      <c r="AC17" s="10">
        <v>35.696075298974733</v>
      </c>
      <c r="AD17" s="10">
        <v>47.798427745066348</v>
      </c>
      <c r="AE17" s="10">
        <v>41.229625063003333</v>
      </c>
      <c r="AF17" s="10">
        <v>41.893384571527946</v>
      </c>
      <c r="AG17" s="10">
        <v>42.176792086834233</v>
      </c>
      <c r="AH17" s="10">
        <v>42.996201961722214</v>
      </c>
      <c r="AI17" s="10">
        <v>43.655358889504477</v>
      </c>
      <c r="AJ17" s="10">
        <v>44.427690780323459</v>
      </c>
      <c r="AK17" s="10">
        <v>48.115965899391718</v>
      </c>
      <c r="AL17" s="10">
        <v>42.604034759936532</v>
      </c>
      <c r="AM17" s="10">
        <v>43.526798797057175</v>
      </c>
      <c r="AN17" s="10">
        <v>44.940756849601527</v>
      </c>
      <c r="AO17" s="10">
        <v>47.556263921043936</v>
      </c>
      <c r="AP17" s="10">
        <v>47.56691500120268</v>
      </c>
      <c r="AQ17" s="10">
        <v>43.441287308947373</v>
      </c>
      <c r="AR17" s="10">
        <v>45.929627615350022</v>
      </c>
      <c r="AS17" s="10">
        <v>48.767479007972483</v>
      </c>
      <c r="AT17" s="10">
        <v>48.114114190935425</v>
      </c>
      <c r="AU17" s="10">
        <v>44.524203226566989</v>
      </c>
      <c r="AV17" s="10">
        <v>49.405025971419434</v>
      </c>
      <c r="AW17" s="10">
        <v>51.634964020060963</v>
      </c>
      <c r="AX17" s="10">
        <v>49.436953356443112</v>
      </c>
      <c r="AY17" s="10">
        <v>48.604791339661233</v>
      </c>
      <c r="AZ17" s="10">
        <v>47.071055458984084</v>
      </c>
      <c r="BA17" s="10">
        <v>45.269549273323427</v>
      </c>
      <c r="BB17" s="10">
        <v>43.508483254150974</v>
      </c>
      <c r="BC17" s="10">
        <v>59.516967022430933</v>
      </c>
      <c r="BD17" s="10">
        <v>85.137743116145387</v>
      </c>
      <c r="BE17" s="10">
        <v>45.248917054455866</v>
      </c>
      <c r="BF17" s="10">
        <v>50.373069570081142</v>
      </c>
      <c r="BG17" s="10">
        <v>59.451731420545762</v>
      </c>
      <c r="BH17" s="10">
        <v>88.205268502525158</v>
      </c>
      <c r="BI17" s="10">
        <v>48.315999708069391</v>
      </c>
      <c r="BJ17" s="10">
        <v>50.280808885017997</v>
      </c>
      <c r="BK17" s="10">
        <v>56.446143108325437</v>
      </c>
      <c r="BL17" s="10">
        <v>92.981745240860704</v>
      </c>
      <c r="BM17" s="10">
        <v>51.042481052593978</v>
      </c>
      <c r="BN17" s="10">
        <v>44.542742544072247</v>
      </c>
      <c r="BO17" s="10">
        <v>59.335674972710429</v>
      </c>
      <c r="BP17" s="6"/>
    </row>
    <row r="18" spans="1:68" x14ac:dyDescent="0.25">
      <c r="A18" t="s">
        <v>39</v>
      </c>
      <c r="B18" t="s">
        <v>40</v>
      </c>
      <c r="C18" s="10">
        <v>83.576203336795899</v>
      </c>
      <c r="D18" s="10">
        <v>84.301227103723548</v>
      </c>
      <c r="E18" s="10">
        <v>111.71793418439242</v>
      </c>
      <c r="F18" s="10">
        <v>168.39401534217993</v>
      </c>
      <c r="G18" s="10">
        <v>400.69089337137558</v>
      </c>
      <c r="H18" s="10">
        <v>298.4134288878264</v>
      </c>
      <c r="I18" s="10">
        <v>295.16974286585184</v>
      </c>
      <c r="J18" s="10">
        <v>320.76708073544927</v>
      </c>
      <c r="K18" s="10">
        <v>535.30258844330058</v>
      </c>
      <c r="L18" s="10">
        <v>311.20420971012476</v>
      </c>
      <c r="M18" s="10">
        <v>239.6224218220876</v>
      </c>
      <c r="N18" s="10">
        <v>212.80191366085847</v>
      </c>
      <c r="O18" s="10">
        <v>296.343846178094</v>
      </c>
      <c r="P18" s="10">
        <v>160.01032944254578</v>
      </c>
      <c r="Q18" s="10">
        <v>138.66619053568729</v>
      </c>
      <c r="R18" s="10">
        <v>126.98544774793174</v>
      </c>
      <c r="S18" s="10">
        <v>250.83550566262446</v>
      </c>
      <c r="T18" s="10">
        <v>173.17286246164369</v>
      </c>
      <c r="U18" s="10">
        <v>188.6574604584606</v>
      </c>
      <c r="V18" s="10">
        <v>145.20976653113212</v>
      </c>
      <c r="W18" s="10">
        <v>268.74428970113058</v>
      </c>
      <c r="X18" s="10">
        <v>197.45504230281708</v>
      </c>
      <c r="Y18" s="10">
        <v>202.51439893967611</v>
      </c>
      <c r="Z18" s="10">
        <v>196.0196107076566</v>
      </c>
      <c r="AA18" s="10">
        <v>258.50271450845952</v>
      </c>
      <c r="AB18" s="10">
        <v>220.59203092987826</v>
      </c>
      <c r="AC18" s="10">
        <v>217.71755541523137</v>
      </c>
      <c r="AD18" s="10">
        <v>216.76786904946701</v>
      </c>
      <c r="AE18" s="10">
        <v>280.27307327891521</v>
      </c>
      <c r="AF18" s="10">
        <v>238.29716335852638</v>
      </c>
      <c r="AG18" s="10">
        <v>213.23425666443273</v>
      </c>
      <c r="AH18" s="10">
        <v>228.68723891655966</v>
      </c>
      <c r="AI18" s="10">
        <v>295.79298096170129</v>
      </c>
      <c r="AJ18" s="10">
        <v>252.17728498472806</v>
      </c>
      <c r="AK18" s="10">
        <v>214.57263876631038</v>
      </c>
      <c r="AL18" s="10">
        <v>231.34067599643751</v>
      </c>
      <c r="AM18" s="10">
        <v>302.39951906911102</v>
      </c>
      <c r="AN18" s="10">
        <v>254.9016396188824</v>
      </c>
      <c r="AO18" s="10">
        <v>254.30132083614876</v>
      </c>
      <c r="AP18" s="10">
        <v>242.39196392168665</v>
      </c>
      <c r="AQ18" s="10">
        <v>307.98923995356216</v>
      </c>
      <c r="AR18" s="10">
        <v>244.94581642634148</v>
      </c>
      <c r="AS18" s="10">
        <v>268.14980066193363</v>
      </c>
      <c r="AT18" s="10">
        <v>220.31420197834552</v>
      </c>
      <c r="AU18" s="10">
        <v>336.1517486040492</v>
      </c>
      <c r="AV18" s="10">
        <v>325.535354286722</v>
      </c>
      <c r="AW18" s="10">
        <v>324.29919652688523</v>
      </c>
      <c r="AX18" s="10">
        <v>239.03345602111821</v>
      </c>
      <c r="AY18" s="10">
        <v>418.04918372888056</v>
      </c>
      <c r="AZ18" s="10">
        <v>324.26697868144839</v>
      </c>
      <c r="BA18" s="10">
        <v>359.18704992579489</v>
      </c>
      <c r="BB18" s="10">
        <v>300.17963717640282</v>
      </c>
      <c r="BC18" s="10">
        <v>478.21891034120512</v>
      </c>
      <c r="BD18" s="10">
        <v>342.49082837231646</v>
      </c>
      <c r="BE18" s="10">
        <v>408.29856157419863</v>
      </c>
      <c r="BF18" s="10">
        <v>315.67827238835127</v>
      </c>
      <c r="BG18" s="10">
        <v>505.62554752813372</v>
      </c>
      <c r="BH18" s="10">
        <v>357.26494528080406</v>
      </c>
      <c r="BI18" s="10">
        <v>415.53486446220359</v>
      </c>
      <c r="BJ18" s="10">
        <v>317.65420484792344</v>
      </c>
      <c r="BK18" s="10">
        <v>562.82543938758238</v>
      </c>
      <c r="BL18" s="10">
        <v>362.13461100186009</v>
      </c>
      <c r="BM18" s="10">
        <v>379.70109771885342</v>
      </c>
      <c r="BN18" s="10">
        <v>337.16025916994994</v>
      </c>
      <c r="BO18" s="10">
        <v>563.03131371535505</v>
      </c>
      <c r="BP18" s="6"/>
    </row>
    <row r="19" spans="1:68" x14ac:dyDescent="0.25">
      <c r="A19" t="s">
        <v>41</v>
      </c>
      <c r="B19" t="s">
        <v>42</v>
      </c>
      <c r="C19" s="10">
        <v>138.22606127108307</v>
      </c>
      <c r="D19" s="10">
        <v>171.907367706488</v>
      </c>
      <c r="E19" s="10">
        <v>175.65219714937342</v>
      </c>
      <c r="F19" s="10">
        <v>177.2373696958565</v>
      </c>
      <c r="G19" s="10">
        <v>140.06202950392142</v>
      </c>
      <c r="H19" s="10">
        <v>171.65347207792576</v>
      </c>
      <c r="I19" s="10">
        <v>177.40914259819411</v>
      </c>
      <c r="J19" s="10">
        <v>186.12644061055377</v>
      </c>
      <c r="K19" s="10">
        <v>157.95306979866717</v>
      </c>
      <c r="L19" s="10">
        <v>167.96008491756839</v>
      </c>
      <c r="M19" s="10">
        <v>184.19858859141536</v>
      </c>
      <c r="N19" s="10">
        <v>212.09580452881718</v>
      </c>
      <c r="O19" s="10">
        <v>204.23046091351543</v>
      </c>
      <c r="P19" s="10">
        <v>226.06827497108483</v>
      </c>
      <c r="Q19" s="10">
        <v>252.10268036337891</v>
      </c>
      <c r="R19" s="10">
        <v>252.75050584619692</v>
      </c>
      <c r="S19" s="10">
        <v>259.60595035589046</v>
      </c>
      <c r="T19" s="10">
        <v>245.01849459585316</v>
      </c>
      <c r="U19" s="10">
        <v>245.70964994271796</v>
      </c>
      <c r="V19" s="10">
        <v>252.37282935887828</v>
      </c>
      <c r="W19" s="10">
        <v>267.32156957119702</v>
      </c>
      <c r="X19" s="10">
        <v>269.40665324923719</v>
      </c>
      <c r="Y19" s="10">
        <v>259.353720428928</v>
      </c>
      <c r="Z19" s="10">
        <v>314.10728635938432</v>
      </c>
      <c r="AA19" s="10">
        <v>314.63665683232807</v>
      </c>
      <c r="AB19" s="10">
        <v>334.58264422528498</v>
      </c>
      <c r="AC19" s="10">
        <v>361.31752027787604</v>
      </c>
      <c r="AD19" s="10">
        <v>325.48893585111637</v>
      </c>
      <c r="AE19" s="10">
        <v>326.84775874926436</v>
      </c>
      <c r="AF19" s="10">
        <v>373.21896286282714</v>
      </c>
      <c r="AG19" s="10">
        <v>384.90563489164248</v>
      </c>
      <c r="AH19" s="10">
        <v>417.19874468069105</v>
      </c>
      <c r="AI19" s="10">
        <v>333.08286309385073</v>
      </c>
      <c r="AJ19" s="10">
        <v>394.15762918304239</v>
      </c>
      <c r="AK19" s="10">
        <v>400.6280676522876</v>
      </c>
      <c r="AL19" s="10">
        <v>429.74036197167192</v>
      </c>
      <c r="AM19" s="10">
        <v>356.43145860108058</v>
      </c>
      <c r="AN19" s="10">
        <v>429.44571012804624</v>
      </c>
      <c r="AO19" s="10">
        <v>384.87491354267752</v>
      </c>
      <c r="AP19" s="10">
        <v>424.15303459747247</v>
      </c>
      <c r="AQ19" s="10">
        <v>385.85824525989887</v>
      </c>
      <c r="AR19" s="10">
        <v>423.21802104602796</v>
      </c>
      <c r="AS19" s="10">
        <v>411.19410895109382</v>
      </c>
      <c r="AT19" s="10">
        <v>385.26612470122859</v>
      </c>
      <c r="AU19" s="10">
        <v>456.80589268239322</v>
      </c>
      <c r="AV19" s="10">
        <v>531.67331797629492</v>
      </c>
      <c r="AW19" s="10">
        <v>583.82812368846419</v>
      </c>
      <c r="AX19" s="10">
        <v>494.8663012817799</v>
      </c>
      <c r="AY19" s="10">
        <v>393.49005579035071</v>
      </c>
      <c r="AZ19" s="10">
        <v>436.83775171642958</v>
      </c>
      <c r="BA19" s="10">
        <v>593.5365465824799</v>
      </c>
      <c r="BB19" s="10">
        <v>473.91158837787719</v>
      </c>
      <c r="BC19" s="10">
        <v>417.86848428710584</v>
      </c>
      <c r="BD19" s="10">
        <v>496.92090259105754</v>
      </c>
      <c r="BE19" s="10">
        <v>594.82008979153738</v>
      </c>
      <c r="BF19" s="10">
        <v>481.67571032928078</v>
      </c>
      <c r="BG19" s="10">
        <v>487.29524920012796</v>
      </c>
      <c r="BH19" s="10">
        <v>610.17310828638335</v>
      </c>
      <c r="BI19" s="10">
        <v>726.20078498482621</v>
      </c>
      <c r="BJ19" s="10">
        <v>612.45550733303639</v>
      </c>
      <c r="BK19" s="10">
        <v>615.48963830412924</v>
      </c>
      <c r="BL19" s="10">
        <v>701.56341715393705</v>
      </c>
      <c r="BM19" s="10">
        <v>772.70022358310837</v>
      </c>
      <c r="BN19" s="10">
        <v>786.38590033936794</v>
      </c>
      <c r="BO19" s="10">
        <v>664.27569742998094</v>
      </c>
      <c r="BP19" s="6"/>
    </row>
    <row r="20" spans="1:68" x14ac:dyDescent="0.25">
      <c r="A20" t="s">
        <v>43</v>
      </c>
      <c r="B20" t="s">
        <v>44</v>
      </c>
      <c r="C20" s="10">
        <v>500.01190933480257</v>
      </c>
      <c r="D20" s="10">
        <v>532.31649086300672</v>
      </c>
      <c r="E20" s="10">
        <v>500.97907134179729</v>
      </c>
      <c r="F20" s="10">
        <v>363.19805866861356</v>
      </c>
      <c r="G20" s="10">
        <v>534.62498954724208</v>
      </c>
      <c r="H20" s="10">
        <v>572.44633095805057</v>
      </c>
      <c r="I20" s="10">
        <v>526.30723525464282</v>
      </c>
      <c r="J20" s="10">
        <v>373.31681588283271</v>
      </c>
      <c r="K20" s="10">
        <v>528.56606782092626</v>
      </c>
      <c r="L20" s="10">
        <v>625.5316336570022</v>
      </c>
      <c r="M20" s="10">
        <v>563.9620726022855</v>
      </c>
      <c r="N20" s="10">
        <v>435.97607597847815</v>
      </c>
      <c r="O20" s="10">
        <v>609.12264150707767</v>
      </c>
      <c r="P20" s="10">
        <v>739.51010164690319</v>
      </c>
      <c r="Q20" s="10">
        <v>673.93723995477103</v>
      </c>
      <c r="R20" s="10">
        <v>521.31256301356473</v>
      </c>
      <c r="S20" s="10">
        <v>795.80608411044784</v>
      </c>
      <c r="T20" s="10">
        <v>852.83992578277457</v>
      </c>
      <c r="U20" s="10">
        <v>635.28588879922108</v>
      </c>
      <c r="V20" s="10">
        <v>636.45687424801474</v>
      </c>
      <c r="W20" s="10">
        <v>832.48526246123436</v>
      </c>
      <c r="X20" s="10">
        <v>853.1674636461612</v>
      </c>
      <c r="Y20" s="10">
        <v>808.71059878512256</v>
      </c>
      <c r="Z20" s="10">
        <v>698.8198544901494</v>
      </c>
      <c r="AA20" s="10">
        <v>837.61210851896601</v>
      </c>
      <c r="AB20" s="10">
        <v>828.10019917550221</v>
      </c>
      <c r="AC20" s="10">
        <v>770.8217095029172</v>
      </c>
      <c r="AD20" s="10">
        <v>710.60377501023788</v>
      </c>
      <c r="AE20" s="10">
        <v>866.18278010531253</v>
      </c>
      <c r="AF20" s="10">
        <v>922.47089117268672</v>
      </c>
      <c r="AG20" s="10">
        <v>737.764021174768</v>
      </c>
      <c r="AH20" s="10">
        <v>751.37374699944132</v>
      </c>
      <c r="AI20" s="10">
        <v>851.58544957862034</v>
      </c>
      <c r="AJ20" s="10">
        <v>1127.3327309454921</v>
      </c>
      <c r="AK20" s="10">
        <v>810.74150828587597</v>
      </c>
      <c r="AL20" s="10">
        <v>777.08495493133933</v>
      </c>
      <c r="AM20" s="10">
        <v>867.90810981147547</v>
      </c>
      <c r="AN20" s="10">
        <v>1253.026178493737</v>
      </c>
      <c r="AO20" s="10">
        <v>836.20279736918712</v>
      </c>
      <c r="AP20" s="10">
        <v>781.55124559359137</v>
      </c>
      <c r="AQ20" s="10">
        <v>926.0959031013449</v>
      </c>
      <c r="AR20" s="10">
        <v>1267.4151690978274</v>
      </c>
      <c r="AS20" s="10">
        <v>842.19825670964906</v>
      </c>
      <c r="AT20" s="10">
        <v>862.09295425236178</v>
      </c>
      <c r="AU20" s="10">
        <v>846.08609224963016</v>
      </c>
      <c r="AV20" s="10">
        <v>1334.7634197630694</v>
      </c>
      <c r="AW20" s="10">
        <v>857.12725387908392</v>
      </c>
      <c r="AX20" s="10">
        <v>875.65539422188726</v>
      </c>
      <c r="AY20" s="10">
        <v>721.74618591641536</v>
      </c>
      <c r="AZ20" s="10">
        <v>1600.9076549209246</v>
      </c>
      <c r="BA20" s="10">
        <v>938.65181919573286</v>
      </c>
      <c r="BB20" s="10">
        <v>875.3853866631373</v>
      </c>
      <c r="BC20" s="10">
        <v>801.46673171210921</v>
      </c>
      <c r="BD20" s="10">
        <v>1604.4583091320037</v>
      </c>
      <c r="BE20" s="10">
        <v>842.94415835743416</v>
      </c>
      <c r="BF20" s="10">
        <v>863.48219350873899</v>
      </c>
      <c r="BG20" s="10">
        <v>782.68096159620688</v>
      </c>
      <c r="BH20" s="10">
        <v>1316.678497050226</v>
      </c>
      <c r="BI20" s="10">
        <v>785.16845674825618</v>
      </c>
      <c r="BJ20" s="10">
        <v>972.44009908768192</v>
      </c>
      <c r="BK20" s="10">
        <v>756.20389573332966</v>
      </c>
      <c r="BL20" s="10">
        <v>1323.9862826288936</v>
      </c>
      <c r="BM20" s="10">
        <v>738.93532273693518</v>
      </c>
      <c r="BN20" s="10">
        <v>1242.1359873444746</v>
      </c>
      <c r="BO20" s="10">
        <v>867.13554079448591</v>
      </c>
      <c r="BP20" s="18"/>
    </row>
    <row r="21" spans="1:68" x14ac:dyDescent="0.25">
      <c r="A21" t="s">
        <v>45</v>
      </c>
      <c r="B21" t="s">
        <v>46</v>
      </c>
      <c r="C21" s="10">
        <v>167.73212486919417</v>
      </c>
      <c r="D21" s="10">
        <v>177.71322202387236</v>
      </c>
      <c r="E21" s="10">
        <v>277.32462151389643</v>
      </c>
      <c r="F21" s="10">
        <v>271.06477363472681</v>
      </c>
      <c r="G21" s="10">
        <v>177.19397338723431</v>
      </c>
      <c r="H21" s="10">
        <v>215.25739833068184</v>
      </c>
      <c r="I21" s="10">
        <v>323.81182330138751</v>
      </c>
      <c r="J21" s="10">
        <v>311.87416305248388</v>
      </c>
      <c r="K21" s="10">
        <v>221.22862379398987</v>
      </c>
      <c r="L21" s="10">
        <v>264.67303143350307</v>
      </c>
      <c r="M21" s="10">
        <v>277.36626064682531</v>
      </c>
      <c r="N21" s="10">
        <v>298.9570684191375</v>
      </c>
      <c r="O21" s="10">
        <v>243.20356139186882</v>
      </c>
      <c r="P21" s="10">
        <v>241.63234545550517</v>
      </c>
      <c r="Q21" s="10">
        <v>377.1684120857368</v>
      </c>
      <c r="R21" s="10">
        <v>346.275035707256</v>
      </c>
      <c r="S21" s="10">
        <v>260.10545853384235</v>
      </c>
      <c r="T21" s="10">
        <v>261.92227244264183</v>
      </c>
      <c r="U21" s="10">
        <v>356.87847554365811</v>
      </c>
      <c r="V21" s="10">
        <v>350.94561652218943</v>
      </c>
      <c r="W21" s="10">
        <v>306.61922483230944</v>
      </c>
      <c r="X21" s="10">
        <v>237.58120838857747</v>
      </c>
      <c r="Y21" s="10">
        <v>409.14813086273006</v>
      </c>
      <c r="Z21" s="10">
        <v>311.67481157381087</v>
      </c>
      <c r="AA21" s="10">
        <v>311.09045501452709</v>
      </c>
      <c r="AB21" s="10">
        <v>280.70671654140222</v>
      </c>
      <c r="AC21" s="10">
        <v>345.80299181132966</v>
      </c>
      <c r="AD21" s="10">
        <v>274.83293225268153</v>
      </c>
      <c r="AE21" s="10">
        <v>278.17854344207564</v>
      </c>
      <c r="AF21" s="10">
        <v>301.62104218518238</v>
      </c>
      <c r="AG21" s="10">
        <v>377.37502112559105</v>
      </c>
      <c r="AH21" s="10">
        <v>292.85097115619726</v>
      </c>
      <c r="AI21" s="10">
        <v>293.80740773062047</v>
      </c>
      <c r="AJ21" s="10">
        <v>314.06499235520693</v>
      </c>
      <c r="AK21" s="10">
        <v>275.13527899872048</v>
      </c>
      <c r="AL21" s="10">
        <v>280.85674840878738</v>
      </c>
      <c r="AM21" s="10">
        <v>276.56879619409057</v>
      </c>
      <c r="AN21" s="10">
        <v>300.64289597834971</v>
      </c>
      <c r="AO21" s="10">
        <v>314.30545882878522</v>
      </c>
      <c r="AP21" s="10">
        <v>279.36130447584526</v>
      </c>
      <c r="AQ21" s="10">
        <v>271.14023067251685</v>
      </c>
      <c r="AR21" s="10">
        <v>266.83387381886098</v>
      </c>
      <c r="AS21" s="10">
        <v>306.46010110409316</v>
      </c>
      <c r="AT21" s="10">
        <v>288.30254061953616</v>
      </c>
      <c r="AU21" s="10">
        <v>324.62926480935903</v>
      </c>
      <c r="AV21" s="10">
        <v>339.83574190197589</v>
      </c>
      <c r="AW21" s="10">
        <v>302.34720870776238</v>
      </c>
      <c r="AX21" s="10">
        <v>359.25375874109818</v>
      </c>
      <c r="AY21" s="10">
        <v>387.60833009598798</v>
      </c>
      <c r="AZ21" s="10">
        <v>391.47431744193631</v>
      </c>
      <c r="BA21" s="10">
        <v>340.66240501411346</v>
      </c>
      <c r="BB21" s="10">
        <v>325.02441504625187</v>
      </c>
      <c r="BC21" s="10">
        <v>421.93383951635809</v>
      </c>
      <c r="BD21" s="10">
        <v>407.40858572717752</v>
      </c>
      <c r="BE21" s="10">
        <v>378.1013551130182</v>
      </c>
      <c r="BF21" s="10">
        <v>370.50363367577199</v>
      </c>
      <c r="BG21" s="10">
        <v>410.79862582645723</v>
      </c>
      <c r="BH21" s="10">
        <v>398.70927353817007</v>
      </c>
      <c r="BI21" s="10">
        <v>322.43697908351925</v>
      </c>
      <c r="BJ21" s="10">
        <v>429.55018509204916</v>
      </c>
      <c r="BK21" s="10">
        <v>384.73855751124779</v>
      </c>
      <c r="BL21" s="10">
        <v>407.3586201481869</v>
      </c>
      <c r="BM21" s="10">
        <v>325.09402511221276</v>
      </c>
      <c r="BN21" s="10">
        <v>430.43121330813062</v>
      </c>
      <c r="BO21" s="10">
        <v>390.82053147663174</v>
      </c>
      <c r="BP21" s="6"/>
    </row>
    <row r="22" spans="1:68" x14ac:dyDescent="0.25">
      <c r="A22" t="s">
        <v>47</v>
      </c>
      <c r="B22" t="s">
        <v>48</v>
      </c>
      <c r="C22" s="10">
        <v>366.89708592749435</v>
      </c>
      <c r="D22" s="10">
        <v>414.95428614177996</v>
      </c>
      <c r="E22" s="10">
        <v>428.0014472478706</v>
      </c>
      <c r="F22" s="10">
        <v>413.96931747121931</v>
      </c>
      <c r="G22" s="10">
        <v>426.78362203081264</v>
      </c>
      <c r="H22" s="10">
        <v>467.91794186801081</v>
      </c>
      <c r="I22" s="10">
        <v>488.85920280134604</v>
      </c>
      <c r="J22" s="10">
        <v>441.42111113922402</v>
      </c>
      <c r="K22" s="10">
        <v>435.73201815942599</v>
      </c>
      <c r="L22" s="10">
        <v>493.50803653479016</v>
      </c>
      <c r="M22" s="10">
        <v>490.29266424259896</v>
      </c>
      <c r="N22" s="10">
        <v>478.26589090876837</v>
      </c>
      <c r="O22" s="10">
        <v>494.70788189462053</v>
      </c>
      <c r="P22" s="10">
        <v>517.02380201497726</v>
      </c>
      <c r="Q22" s="10">
        <v>527.38408324232364</v>
      </c>
      <c r="R22" s="10">
        <v>511.09470077995371</v>
      </c>
      <c r="S22" s="10">
        <v>515.03516765384086</v>
      </c>
      <c r="T22" s="10">
        <v>524.20833154108675</v>
      </c>
      <c r="U22" s="10">
        <v>531.17342703015504</v>
      </c>
      <c r="V22" s="10">
        <v>519.74799370669371</v>
      </c>
      <c r="W22" s="10">
        <v>560.15788636078651</v>
      </c>
      <c r="X22" s="10">
        <v>561.96084240488779</v>
      </c>
      <c r="Y22" s="10">
        <v>515.66577138059711</v>
      </c>
      <c r="Z22" s="10">
        <v>421.44250244378429</v>
      </c>
      <c r="AA22" s="10">
        <v>394.88024055387245</v>
      </c>
      <c r="AB22" s="10">
        <v>443.47167350571573</v>
      </c>
      <c r="AC22" s="10">
        <v>475.35150162795537</v>
      </c>
      <c r="AD22" s="10">
        <v>465.32770783844006</v>
      </c>
      <c r="AE22" s="10">
        <v>495.97815395214633</v>
      </c>
      <c r="AF22" s="10">
        <v>563.60745195393781</v>
      </c>
      <c r="AG22" s="10">
        <v>569.60672603800788</v>
      </c>
      <c r="AH22" s="10">
        <v>570.54649072904328</v>
      </c>
      <c r="AI22" s="10">
        <v>552.63473469805012</v>
      </c>
      <c r="AJ22" s="10">
        <v>618.38690620819716</v>
      </c>
      <c r="AK22" s="10">
        <v>657.9481113225761</v>
      </c>
      <c r="AL22" s="10">
        <v>629.02748770835888</v>
      </c>
      <c r="AM22" s="10">
        <v>584.04613479481065</v>
      </c>
      <c r="AN22" s="10">
        <v>580.46974900960197</v>
      </c>
      <c r="AO22" s="10">
        <v>574.70104192006443</v>
      </c>
      <c r="AP22" s="10">
        <v>518.894835018648</v>
      </c>
      <c r="AQ22" s="10">
        <v>531.67290900276851</v>
      </c>
      <c r="AR22" s="10">
        <v>579.91396464418335</v>
      </c>
      <c r="AS22" s="10">
        <v>614.16246257903117</v>
      </c>
      <c r="AT22" s="10">
        <v>602.7235360213723</v>
      </c>
      <c r="AU22" s="10">
        <v>606.64837305144522</v>
      </c>
      <c r="AV22" s="10">
        <v>650.2488526673028</v>
      </c>
      <c r="AW22" s="10">
        <v>675.0961308230095</v>
      </c>
      <c r="AX22" s="10">
        <v>691.61852318872479</v>
      </c>
      <c r="AY22" s="10">
        <v>663.58569354885481</v>
      </c>
      <c r="AZ22" s="10">
        <v>699.44418896274897</v>
      </c>
      <c r="BA22" s="10">
        <v>753.62187776261783</v>
      </c>
      <c r="BB22" s="10">
        <v>755.70593087184022</v>
      </c>
      <c r="BC22" s="10">
        <v>637.29079300719548</v>
      </c>
      <c r="BD22" s="10">
        <v>772.74882287958587</v>
      </c>
      <c r="BE22" s="10">
        <v>739.19734462896247</v>
      </c>
      <c r="BF22" s="10">
        <v>719.24159005614649</v>
      </c>
      <c r="BG22" s="10">
        <v>621.49882435560062</v>
      </c>
      <c r="BH22" s="10">
        <v>653.43132647816583</v>
      </c>
      <c r="BI22" s="10">
        <v>412.01334790136048</v>
      </c>
      <c r="BJ22" s="10">
        <v>353.49958051117113</v>
      </c>
      <c r="BK22" s="10">
        <v>543</v>
      </c>
      <c r="BL22" s="10">
        <v>688</v>
      </c>
      <c r="BM22" s="10">
        <v>422</v>
      </c>
      <c r="BN22" s="10">
        <v>404</v>
      </c>
      <c r="BO22" s="10">
        <v>519</v>
      </c>
      <c r="BP22" s="6"/>
    </row>
    <row r="23" spans="1:68" x14ac:dyDescent="0.25">
      <c r="A23" t="s">
        <v>49</v>
      </c>
      <c r="B23" t="s">
        <v>50</v>
      </c>
      <c r="C23" s="10">
        <v>29.229502006999464</v>
      </c>
      <c r="D23" s="10">
        <v>37.236753609477262</v>
      </c>
      <c r="E23" s="10">
        <v>42.711125519504748</v>
      </c>
      <c r="F23" s="10">
        <v>51.027386597768746</v>
      </c>
      <c r="G23" s="10">
        <v>54.518987294582182</v>
      </c>
      <c r="H23" s="10">
        <v>73.885597142536938</v>
      </c>
      <c r="I23" s="10">
        <v>79.389792370824836</v>
      </c>
      <c r="J23" s="10">
        <v>81.428003055444947</v>
      </c>
      <c r="K23" s="10">
        <v>68.102839400232625</v>
      </c>
      <c r="L23" s="10">
        <v>81.465184981520736</v>
      </c>
      <c r="M23" s="10">
        <v>82.923480477783443</v>
      </c>
      <c r="N23" s="10">
        <v>85.318850330644182</v>
      </c>
      <c r="O23" s="10">
        <v>87.416361585027346</v>
      </c>
      <c r="P23" s="10">
        <v>107.14613476674194</v>
      </c>
      <c r="Q23" s="10">
        <v>108.2625081569837</v>
      </c>
      <c r="R23" s="10">
        <v>107.37503606499966</v>
      </c>
      <c r="S23" s="10">
        <v>93.047442564974673</v>
      </c>
      <c r="T23" s="10">
        <v>92.624174743700252</v>
      </c>
      <c r="U23" s="10">
        <v>95.517256133546269</v>
      </c>
      <c r="V23" s="10">
        <v>96.461883773572765</v>
      </c>
      <c r="W23" s="10">
        <v>87.097834812781031</v>
      </c>
      <c r="X23" s="10">
        <v>89.035343317413151</v>
      </c>
      <c r="Y23" s="10">
        <v>87.856237589932903</v>
      </c>
      <c r="Z23" s="10">
        <v>88.486571644167242</v>
      </c>
      <c r="AA23" s="10">
        <v>84.393823077176293</v>
      </c>
      <c r="AB23" s="10">
        <v>85.553699679485931</v>
      </c>
      <c r="AC23" s="10">
        <v>84.658741572808395</v>
      </c>
      <c r="AD23" s="10">
        <v>85.899980410669244</v>
      </c>
      <c r="AE23" s="10">
        <v>86.3099692523258</v>
      </c>
      <c r="AF23" s="10">
        <v>82.617043289851352</v>
      </c>
      <c r="AG23" s="10">
        <v>78.774090120288264</v>
      </c>
      <c r="AH23" s="10">
        <v>80.036626109790859</v>
      </c>
      <c r="AI23" s="10">
        <v>93.67227889581703</v>
      </c>
      <c r="AJ23" s="10">
        <v>83.329585010407285</v>
      </c>
      <c r="AK23" s="10">
        <v>83.04484234244326</v>
      </c>
      <c r="AL23" s="10">
        <v>84.412556904256704</v>
      </c>
      <c r="AM23" s="10">
        <v>84.035938451100776</v>
      </c>
      <c r="AN23" s="10">
        <v>86.804817994047312</v>
      </c>
      <c r="AO23" s="10">
        <v>85.157410580952956</v>
      </c>
      <c r="AP23" s="10">
        <v>84.16476698791277</v>
      </c>
      <c r="AQ23" s="10">
        <v>83.190518350129452</v>
      </c>
      <c r="AR23" s="10">
        <v>85.955944906668009</v>
      </c>
      <c r="AS23" s="10">
        <v>88.57046140479116</v>
      </c>
      <c r="AT23" s="10">
        <v>89.652951452705054</v>
      </c>
      <c r="AU23" s="10">
        <v>87.205208757617129</v>
      </c>
      <c r="AV23" s="10">
        <v>88.701052417550059</v>
      </c>
      <c r="AW23" s="10">
        <v>90.261415276278598</v>
      </c>
      <c r="AX23" s="10">
        <v>91.146514937511</v>
      </c>
      <c r="AY23" s="10">
        <v>90.788871766588855</v>
      </c>
      <c r="AZ23" s="10">
        <v>92.879229577413312</v>
      </c>
      <c r="BA23" s="10">
        <v>99.508387665736493</v>
      </c>
      <c r="BB23" s="10">
        <v>97.117570153484237</v>
      </c>
      <c r="BC23" s="10">
        <v>94.846680966283799</v>
      </c>
      <c r="BD23" s="10">
        <v>94.745334012434498</v>
      </c>
      <c r="BE23" s="10">
        <v>100.4370422092482</v>
      </c>
      <c r="BF23" s="10">
        <v>98.646068587974455</v>
      </c>
      <c r="BG23" s="10">
        <v>98.219035730776739</v>
      </c>
      <c r="BH23" s="10">
        <v>91.88852245175174</v>
      </c>
      <c r="BI23" s="10">
        <v>63.572426111966593</v>
      </c>
      <c r="BJ23" s="10">
        <v>87.601989762735869</v>
      </c>
      <c r="BK23" s="10">
        <v>80.851003495406133</v>
      </c>
      <c r="BL23" s="10">
        <v>76.787310008195902</v>
      </c>
      <c r="BM23" s="10">
        <v>74.87866932000594</v>
      </c>
      <c r="BN23" s="10">
        <v>81.431547442051709</v>
      </c>
      <c r="BO23" s="10">
        <v>76.841708384622166</v>
      </c>
      <c r="BP23" s="6"/>
    </row>
    <row r="24" spans="1:68" s="19" customFormat="1" x14ac:dyDescent="0.25">
      <c r="A24" t="s">
        <v>51</v>
      </c>
      <c r="B24" t="s">
        <v>52</v>
      </c>
      <c r="C24" s="10">
        <v>2090.294940381556</v>
      </c>
      <c r="D24" s="10">
        <v>2245.9695395251556</v>
      </c>
      <c r="E24" s="10">
        <v>2716.2442315734106</v>
      </c>
      <c r="F24" s="10">
        <v>2708.8370660242358</v>
      </c>
      <c r="G24" s="10">
        <v>2241.7395456075574</v>
      </c>
      <c r="H24" s="10">
        <v>2160.5142659531975</v>
      </c>
      <c r="I24" s="10">
        <v>2764.0416010312806</v>
      </c>
      <c r="J24" s="10">
        <v>2801.224644700415</v>
      </c>
      <c r="K24" s="10">
        <v>2533.3175650062858</v>
      </c>
      <c r="L24" s="10">
        <v>2318.5819181372181</v>
      </c>
      <c r="M24" s="10">
        <v>2596.3245043350407</v>
      </c>
      <c r="N24" s="10">
        <v>2581.683073718475</v>
      </c>
      <c r="O24" s="10">
        <v>2366.184010026233</v>
      </c>
      <c r="P24" s="10">
        <v>2076.3941558240458</v>
      </c>
      <c r="Q24" s="10">
        <v>2605.8385558166997</v>
      </c>
      <c r="R24" s="10">
        <v>2630.4225708668623</v>
      </c>
      <c r="S24" s="10">
        <v>2214.2021133610165</v>
      </c>
      <c r="T24" s="10">
        <v>2394.1529567808807</v>
      </c>
      <c r="U24" s="10">
        <v>2884.378893869819</v>
      </c>
      <c r="V24" s="10">
        <v>3212.0049682396148</v>
      </c>
      <c r="W24" s="10">
        <v>3037.3052146913014</v>
      </c>
      <c r="X24" s="10">
        <v>2880.876534562422</v>
      </c>
      <c r="Y24" s="10">
        <v>2993.8668916266424</v>
      </c>
      <c r="Z24" s="10">
        <v>3715.4959731826484</v>
      </c>
      <c r="AA24" s="10">
        <v>3334.787929224552</v>
      </c>
      <c r="AB24" s="10">
        <v>3245.2943632603401</v>
      </c>
      <c r="AC24" s="10">
        <v>3469.0022850390715</v>
      </c>
      <c r="AD24" s="10">
        <v>3868.7726561001318</v>
      </c>
      <c r="AE24" s="10">
        <v>3422.5297086371756</v>
      </c>
      <c r="AF24" s="10">
        <v>3459.1437194280093</v>
      </c>
      <c r="AG24" s="10">
        <v>3984.4986542347847</v>
      </c>
      <c r="AH24" s="10">
        <v>3946.1511846492258</v>
      </c>
      <c r="AI24" s="10">
        <v>3534.0693056714117</v>
      </c>
      <c r="AJ24" s="10">
        <v>3782.499266830851</v>
      </c>
      <c r="AK24" s="10">
        <v>4073.0077494779212</v>
      </c>
      <c r="AL24" s="10">
        <v>3785.3670603091218</v>
      </c>
      <c r="AM24" s="10">
        <v>3334.8467878885576</v>
      </c>
      <c r="AN24" s="10">
        <v>3723.1515003731915</v>
      </c>
      <c r="AO24" s="10">
        <v>3920.272838838559</v>
      </c>
      <c r="AP24" s="10">
        <v>3441.2766516824972</v>
      </c>
      <c r="AQ24" s="10">
        <v>3147.7759142301315</v>
      </c>
      <c r="AR24" s="10">
        <v>3159.7235368741353</v>
      </c>
      <c r="AS24" s="10">
        <v>3809.744721635615</v>
      </c>
      <c r="AT24" s="10">
        <v>3524.6639831930956</v>
      </c>
      <c r="AU24" s="10">
        <v>3647.7369509790005</v>
      </c>
      <c r="AV24" s="10">
        <v>3873.8088588039582</v>
      </c>
      <c r="AW24" s="10">
        <v>4173.8454443204073</v>
      </c>
      <c r="AX24" s="10">
        <v>3918.485581844513</v>
      </c>
      <c r="AY24" s="10">
        <v>3433.3541261887731</v>
      </c>
      <c r="AZ24" s="10">
        <v>3536.8169222617512</v>
      </c>
      <c r="BA24" s="10">
        <v>3742.0109873513306</v>
      </c>
      <c r="BB24" s="10">
        <v>3521.3727219707575</v>
      </c>
      <c r="BC24" s="10">
        <v>3272.9179436854133</v>
      </c>
      <c r="BD24" s="10">
        <v>3469.2020536375976</v>
      </c>
      <c r="BE24" s="10">
        <v>3900.4846995505677</v>
      </c>
      <c r="BF24" s="10">
        <v>3845.1170229040526</v>
      </c>
      <c r="BG24" s="10">
        <v>3285.6189641456449</v>
      </c>
      <c r="BH24" s="10">
        <v>3795.7591281504483</v>
      </c>
      <c r="BI24" s="10">
        <v>4406.6752134143871</v>
      </c>
      <c r="BJ24" s="10">
        <v>3951.2345764341312</v>
      </c>
      <c r="BK24" s="10">
        <v>2920.2412479782738</v>
      </c>
      <c r="BL24" s="10">
        <v>3756.6551785118986</v>
      </c>
      <c r="BM24" s="10">
        <v>4658.7086922486869</v>
      </c>
      <c r="BN24" s="10">
        <v>4724.4189164576892</v>
      </c>
      <c r="BO24" s="10">
        <v>3060.2118112154194</v>
      </c>
      <c r="BP24" s="18"/>
    </row>
    <row r="25" spans="1:68" s="19" customFormat="1" x14ac:dyDescent="0.25">
      <c r="A25" t="s">
        <v>53</v>
      </c>
      <c r="B25" t="s">
        <v>54</v>
      </c>
      <c r="C25" s="10">
        <v>3553.2970105410886</v>
      </c>
      <c r="D25" s="10">
        <v>3645.4073515970658</v>
      </c>
      <c r="E25" s="10">
        <v>5213.116736793786</v>
      </c>
      <c r="F25" s="10">
        <v>5178.2545606417289</v>
      </c>
      <c r="G25" s="10">
        <v>4475.3169590987154</v>
      </c>
      <c r="H25" s="10">
        <v>4885.5881107823488</v>
      </c>
      <c r="I25" s="10">
        <v>5700.4570545838551</v>
      </c>
      <c r="J25" s="10">
        <v>5964.343542312472</v>
      </c>
      <c r="K25" s="10">
        <v>5014.9589370283802</v>
      </c>
      <c r="L25" s="10">
        <v>5682.2990584967329</v>
      </c>
      <c r="M25" s="10">
        <v>5491.0065793144195</v>
      </c>
      <c r="N25" s="10">
        <v>6591.5087562897625</v>
      </c>
      <c r="O25" s="10">
        <v>6198.3709869274444</v>
      </c>
      <c r="P25" s="10">
        <v>6548.596673795003</v>
      </c>
      <c r="Q25" s="10">
        <v>6848.849195105845</v>
      </c>
      <c r="R25" s="10">
        <v>7692.8373208101393</v>
      </c>
      <c r="S25" s="10">
        <v>6176.6614821841358</v>
      </c>
      <c r="T25" s="10">
        <v>6971.1281332939598</v>
      </c>
      <c r="U25" s="10">
        <v>7453.5446998243415</v>
      </c>
      <c r="V25" s="10">
        <v>7618.3398794419682</v>
      </c>
      <c r="W25" s="10">
        <v>6281.7693906353397</v>
      </c>
      <c r="X25" s="10">
        <v>6880.9836344600626</v>
      </c>
      <c r="Y25" s="10">
        <v>7730.6105119634458</v>
      </c>
      <c r="Z25" s="10">
        <v>7738.5897998170967</v>
      </c>
      <c r="AA25" s="10">
        <v>6331.7890740690827</v>
      </c>
      <c r="AB25" s="10">
        <v>6707.8660567070101</v>
      </c>
      <c r="AC25" s="10">
        <v>7652.1392486973518</v>
      </c>
      <c r="AD25" s="10">
        <v>7918.556835729637</v>
      </c>
      <c r="AE25" s="10">
        <v>6449.4313314221899</v>
      </c>
      <c r="AF25" s="10">
        <v>6625.5617057698691</v>
      </c>
      <c r="AG25" s="10">
        <v>7642.7285159326948</v>
      </c>
      <c r="AH25" s="10">
        <v>8088.6640735478277</v>
      </c>
      <c r="AI25" s="10">
        <v>6576.1194536118774</v>
      </c>
      <c r="AJ25" s="10">
        <v>6788.4955968920185</v>
      </c>
      <c r="AK25" s="10">
        <v>8085.6245640329225</v>
      </c>
      <c r="AL25" s="10">
        <v>8309.7317103372607</v>
      </c>
      <c r="AM25" s="10">
        <v>6867.8957639202599</v>
      </c>
      <c r="AN25" s="10">
        <v>7102.5897751254797</v>
      </c>
      <c r="AO25" s="10">
        <v>8392.1856876775364</v>
      </c>
      <c r="AP25" s="10">
        <v>7510.1732598179178</v>
      </c>
      <c r="AQ25" s="10">
        <v>6210.7916926510716</v>
      </c>
      <c r="AR25" s="10">
        <v>5802.5966788425521</v>
      </c>
      <c r="AS25" s="10">
        <v>7491.7104976873552</v>
      </c>
      <c r="AT25" s="10">
        <v>6618.153056831693</v>
      </c>
      <c r="AU25" s="10">
        <v>6459.3875949904277</v>
      </c>
      <c r="AV25" s="10">
        <v>6339.8588243512713</v>
      </c>
      <c r="AW25" s="10">
        <v>7268.4324830496289</v>
      </c>
      <c r="AX25" s="10">
        <v>6645.4027713233691</v>
      </c>
      <c r="AY25" s="10">
        <v>6330.8671089135196</v>
      </c>
      <c r="AZ25" s="10">
        <v>6521.7261511721636</v>
      </c>
      <c r="BA25" s="10">
        <v>7381.5078695147613</v>
      </c>
      <c r="BB25" s="10">
        <v>6810.8824707459507</v>
      </c>
      <c r="BC25" s="10">
        <v>6250.8106873285687</v>
      </c>
      <c r="BD25" s="10">
        <v>6266.1665155442461</v>
      </c>
      <c r="BE25" s="10">
        <v>7367.8386523511626</v>
      </c>
      <c r="BF25" s="10">
        <v>7303.2670158629262</v>
      </c>
      <c r="BG25" s="10">
        <v>6240.7592370207449</v>
      </c>
      <c r="BH25" s="10">
        <v>6119.2811522588054</v>
      </c>
      <c r="BI25" s="10">
        <v>7292.4319551070412</v>
      </c>
      <c r="BJ25" s="10">
        <v>7293.4313758385761</v>
      </c>
      <c r="BK25" s="10">
        <v>5491.6166989023568</v>
      </c>
      <c r="BL25" s="10">
        <v>5470.3942540675489</v>
      </c>
      <c r="BM25" s="10">
        <v>6381.703684155168</v>
      </c>
      <c r="BN25" s="10">
        <v>6578.345556754568</v>
      </c>
      <c r="BO25" s="10">
        <v>5860.9088464076285</v>
      </c>
      <c r="BP25" s="18"/>
    </row>
    <row r="26" spans="1:68" s="19" customFormat="1" x14ac:dyDescent="0.25">
      <c r="A26" t="s">
        <v>55</v>
      </c>
      <c r="B26" t="s">
        <v>56</v>
      </c>
      <c r="C26" s="10">
        <v>1247.279765474123</v>
      </c>
      <c r="D26" s="10">
        <v>1125.4859325084331</v>
      </c>
      <c r="E26" s="10">
        <v>1586.0647711708675</v>
      </c>
      <c r="F26" s="10">
        <v>1747.1148190254028</v>
      </c>
      <c r="G26" s="10">
        <v>1153.477961394198</v>
      </c>
      <c r="H26" s="10">
        <v>1105.6357605339435</v>
      </c>
      <c r="I26" s="10">
        <v>1306.017929892897</v>
      </c>
      <c r="J26" s="10">
        <v>1264.540391195635</v>
      </c>
      <c r="K26" s="10">
        <v>1179.4535184977719</v>
      </c>
      <c r="L26" s="10">
        <v>1295.2641351281991</v>
      </c>
      <c r="M26" s="10">
        <v>1218.4001419077342</v>
      </c>
      <c r="N26" s="10">
        <v>1401.3123755886866</v>
      </c>
      <c r="O26" s="10">
        <v>1026.0890918916809</v>
      </c>
      <c r="P26" s="10">
        <v>975.22814155706169</v>
      </c>
      <c r="Q26" s="10">
        <v>1030.5142480473664</v>
      </c>
      <c r="R26" s="10">
        <v>1054.4966938949167</v>
      </c>
      <c r="S26" s="10">
        <v>989.56436751769354</v>
      </c>
      <c r="T26" s="10">
        <v>1081.9679241961082</v>
      </c>
      <c r="U26" s="10">
        <v>1019.1164113576475</v>
      </c>
      <c r="V26" s="10">
        <v>1266.6080048578253</v>
      </c>
      <c r="W26" s="10">
        <v>1239.6634047981852</v>
      </c>
      <c r="X26" s="10">
        <v>954.83136014374179</v>
      </c>
      <c r="Y26" s="10">
        <v>1167.7730179846865</v>
      </c>
      <c r="Z26" s="10">
        <v>1019.8153340529918</v>
      </c>
      <c r="AA26" s="10">
        <v>1145.1954853876587</v>
      </c>
      <c r="AB26" s="10">
        <v>940.72735772708461</v>
      </c>
      <c r="AC26" s="10">
        <v>1110.0351400589598</v>
      </c>
      <c r="AD26" s="10">
        <v>1090.8385704281316</v>
      </c>
      <c r="AE26" s="10">
        <v>1235.5120656116228</v>
      </c>
      <c r="AF26" s="10">
        <v>1022.7716677727142</v>
      </c>
      <c r="AG26" s="10">
        <v>1175.0340232440212</v>
      </c>
      <c r="AH26" s="10">
        <v>1187.2820308910366</v>
      </c>
      <c r="AI26" s="10">
        <v>1250.725616051242</v>
      </c>
      <c r="AJ26" s="10">
        <v>1136.9797580719253</v>
      </c>
      <c r="AK26" s="10">
        <v>1274.4061687550716</v>
      </c>
      <c r="AL26" s="10">
        <v>1315.3282116479695</v>
      </c>
      <c r="AM26" s="10">
        <v>1229.1588996489581</v>
      </c>
      <c r="AN26" s="10">
        <v>1168.7807474648889</v>
      </c>
      <c r="AO26" s="10">
        <v>1344.8828540696061</v>
      </c>
      <c r="AP26" s="10">
        <v>1096.8147018331399</v>
      </c>
      <c r="AQ26" s="10">
        <v>1311.4539891528416</v>
      </c>
      <c r="AR26" s="10">
        <v>1389.8929075898559</v>
      </c>
      <c r="AS26" s="10">
        <v>1512.1072742367876</v>
      </c>
      <c r="AT26" s="10">
        <v>1294.6411518773384</v>
      </c>
      <c r="AU26" s="10">
        <v>1357.2534336858482</v>
      </c>
      <c r="AV26" s="10">
        <v>1403.5479124809976</v>
      </c>
      <c r="AW26" s="10">
        <v>1678.5274454258392</v>
      </c>
      <c r="AX26" s="10">
        <v>1546.3930844492456</v>
      </c>
      <c r="AY26" s="10">
        <v>1806.7951873687034</v>
      </c>
      <c r="AZ26" s="10">
        <v>1719.6081815611847</v>
      </c>
      <c r="BA26" s="10">
        <v>2075.1066401257699</v>
      </c>
      <c r="BB26" s="10">
        <v>2085.4391496231474</v>
      </c>
      <c r="BC26" s="10">
        <v>1917.024925546235</v>
      </c>
      <c r="BD26" s="10">
        <v>2045.4162612896048</v>
      </c>
      <c r="BE26" s="10">
        <v>2128.25881899977</v>
      </c>
      <c r="BF26" s="10">
        <v>2212.9692434973422</v>
      </c>
      <c r="BG26" s="10">
        <v>1948.3628293169388</v>
      </c>
      <c r="BH26" s="10">
        <v>2094.7372681099137</v>
      </c>
      <c r="BI26" s="10">
        <v>2213.8426309403799</v>
      </c>
      <c r="BJ26" s="10">
        <v>2415.0726898239632</v>
      </c>
      <c r="BK26" s="10">
        <v>2040.4495388751411</v>
      </c>
      <c r="BL26" s="10">
        <v>2438.7263270972549</v>
      </c>
      <c r="BM26" s="10">
        <v>2663.6694684576287</v>
      </c>
      <c r="BN26" s="10">
        <v>2855.9965752530179</v>
      </c>
      <c r="BO26" s="10">
        <v>2233.7777358833441</v>
      </c>
      <c r="BP26" s="18"/>
    </row>
    <row r="27" spans="1:68" x14ac:dyDescent="0.25">
      <c r="A27" t="s">
        <v>57</v>
      </c>
      <c r="B27" t="s">
        <v>58</v>
      </c>
      <c r="C27" s="10">
        <v>335.86121817851131</v>
      </c>
      <c r="D27" s="10">
        <v>407.46095943070088</v>
      </c>
      <c r="E27" s="10">
        <v>417.93089268118621</v>
      </c>
      <c r="F27" s="10">
        <v>438.13515787814407</v>
      </c>
      <c r="G27" s="10">
        <v>318.31935160419982</v>
      </c>
      <c r="H27" s="10">
        <v>382.79141138282012</v>
      </c>
      <c r="I27" s="10">
        <v>429.59697409784633</v>
      </c>
      <c r="J27" s="10">
        <v>510.46526713111058</v>
      </c>
      <c r="K27" s="10">
        <v>432.23497518201413</v>
      </c>
      <c r="L27" s="10">
        <v>525.24178616572112</v>
      </c>
      <c r="M27" s="10">
        <v>593.30992467824944</v>
      </c>
      <c r="N27" s="10">
        <v>642.54516891054607</v>
      </c>
      <c r="O27" s="10">
        <v>487.93274774370786</v>
      </c>
      <c r="P27" s="10">
        <v>554.80134187912563</v>
      </c>
      <c r="Q27" s="10">
        <v>590.25131642171641</v>
      </c>
      <c r="R27" s="10">
        <v>642.77654206793068</v>
      </c>
      <c r="S27" s="10">
        <v>492.98932472513241</v>
      </c>
      <c r="T27" s="10">
        <v>604.99656827181855</v>
      </c>
      <c r="U27" s="10">
        <v>618.16949939694041</v>
      </c>
      <c r="V27" s="10">
        <v>651.21208113601529</v>
      </c>
      <c r="W27" s="10">
        <v>502.73345494472261</v>
      </c>
      <c r="X27" s="10">
        <v>612.75773286072865</v>
      </c>
      <c r="Y27" s="10">
        <v>602.67163776202153</v>
      </c>
      <c r="Z27" s="10">
        <v>647.74607056731008</v>
      </c>
      <c r="AA27" s="10">
        <v>499.49742047812623</v>
      </c>
      <c r="AB27" s="10">
        <v>605.2653747487127</v>
      </c>
      <c r="AC27" s="10">
        <v>616.13184767751841</v>
      </c>
      <c r="AD27" s="10">
        <v>673.04891700239568</v>
      </c>
      <c r="AE27" s="10">
        <v>500.36894702376867</v>
      </c>
      <c r="AF27" s="10">
        <v>657.86487214187321</v>
      </c>
      <c r="AG27" s="10">
        <v>674.33783748815335</v>
      </c>
      <c r="AH27" s="10">
        <v>707.15062274149022</v>
      </c>
      <c r="AI27" s="10">
        <v>521.12315801117063</v>
      </c>
      <c r="AJ27" s="10">
        <v>659.57646732350622</v>
      </c>
      <c r="AK27" s="10">
        <v>724.02198717885165</v>
      </c>
      <c r="AL27" s="10">
        <v>677.54110704280356</v>
      </c>
      <c r="AM27" s="10">
        <v>506.37751580365517</v>
      </c>
      <c r="AN27" s="10">
        <v>656.78264372581748</v>
      </c>
      <c r="AO27" s="10">
        <v>716.47674598320214</v>
      </c>
      <c r="AP27" s="10">
        <v>760.07959391252666</v>
      </c>
      <c r="AQ27" s="10">
        <v>500.34740769562825</v>
      </c>
      <c r="AR27" s="10">
        <v>566.57155059288573</v>
      </c>
      <c r="AS27" s="10">
        <v>488.24543962837413</v>
      </c>
      <c r="AT27" s="10">
        <v>492.35528264200639</v>
      </c>
      <c r="AU27" s="10">
        <v>369.81141775332782</v>
      </c>
      <c r="AV27" s="10">
        <v>440.20117151652158</v>
      </c>
      <c r="AW27" s="10">
        <v>405.38974776189724</v>
      </c>
      <c r="AX27" s="10">
        <v>454.94539870252328</v>
      </c>
      <c r="AY27" s="10">
        <v>443.49565495813437</v>
      </c>
      <c r="AZ27" s="10">
        <v>734.59843171975376</v>
      </c>
      <c r="BA27" s="10">
        <v>862.07808203177331</v>
      </c>
      <c r="BB27" s="10">
        <v>877.4516137691985</v>
      </c>
      <c r="BC27" s="10">
        <v>845.59706172921597</v>
      </c>
      <c r="BD27" s="10">
        <v>1125.4671660557553</v>
      </c>
      <c r="BE27" s="10">
        <v>1204.5971645648426</v>
      </c>
      <c r="BF27" s="10">
        <v>1342.4708084324413</v>
      </c>
      <c r="BG27" s="10">
        <v>1187.5242136150364</v>
      </c>
      <c r="BH27" s="10">
        <v>1223.6534678889307</v>
      </c>
      <c r="BI27" s="10">
        <v>1241.0857138985523</v>
      </c>
      <c r="BJ27" s="10">
        <v>1369.2588984889926</v>
      </c>
      <c r="BK27" s="10">
        <v>1514.7788323039729</v>
      </c>
      <c r="BL27" s="10">
        <v>1357.3117396865862</v>
      </c>
      <c r="BM27" s="10">
        <v>1392.8692576416547</v>
      </c>
      <c r="BN27" s="10">
        <v>1532.8221509187968</v>
      </c>
      <c r="BO27" s="10">
        <v>1652.7383622923885</v>
      </c>
      <c r="BP27" s="6"/>
    </row>
    <row r="28" spans="1:68" x14ac:dyDescent="0.25">
      <c r="A28" t="s">
        <v>59</v>
      </c>
      <c r="B28" t="s">
        <v>60</v>
      </c>
      <c r="C28" s="10">
        <v>283.52535174430176</v>
      </c>
      <c r="D28" s="10">
        <v>419.01022512528851</v>
      </c>
      <c r="E28" s="10">
        <v>405.88800701466062</v>
      </c>
      <c r="F28" s="10">
        <v>479.1062814080035</v>
      </c>
      <c r="G28" s="10">
        <v>621.63583807471059</v>
      </c>
      <c r="H28" s="10">
        <v>864.64324882233461</v>
      </c>
      <c r="I28" s="10">
        <v>919.47126379848305</v>
      </c>
      <c r="J28" s="10">
        <v>917.76975577376777</v>
      </c>
      <c r="K28" s="10">
        <v>892.55712433785288</v>
      </c>
      <c r="L28" s="10">
        <v>905.43109849758105</v>
      </c>
      <c r="M28" s="10">
        <v>1141.7564841333415</v>
      </c>
      <c r="N28" s="10">
        <v>1128.0180464407774</v>
      </c>
      <c r="O28" s="10">
        <v>815.19983371939725</v>
      </c>
      <c r="P28" s="10">
        <v>1088.8920538282111</v>
      </c>
      <c r="Q28" s="10">
        <v>1082.5266620662142</v>
      </c>
      <c r="R28" s="10">
        <v>938.63233770157069</v>
      </c>
      <c r="S28" s="10">
        <v>921.07334676725543</v>
      </c>
      <c r="T28" s="10">
        <v>1091.9961242539698</v>
      </c>
      <c r="U28" s="10">
        <v>1055.2560597560969</v>
      </c>
      <c r="V28" s="10">
        <v>1152.1274648391334</v>
      </c>
      <c r="W28" s="10">
        <v>876.85262926299458</v>
      </c>
      <c r="X28" s="10">
        <v>1000.9511764186485</v>
      </c>
      <c r="Y28" s="10">
        <v>1258.1496875687706</v>
      </c>
      <c r="Z28" s="10">
        <v>1189.2239479738626</v>
      </c>
      <c r="AA28" s="10">
        <v>931.20079594078584</v>
      </c>
      <c r="AB28" s="10">
        <v>1545.9591153922593</v>
      </c>
      <c r="AC28" s="10">
        <v>1450.6008325287273</v>
      </c>
      <c r="AD28" s="10">
        <v>1151.8013309153778</v>
      </c>
      <c r="AE28" s="10">
        <v>647.10703975418414</v>
      </c>
      <c r="AF28" s="10">
        <v>1200.5605911948442</v>
      </c>
      <c r="AG28" s="10">
        <v>1414.9747170499222</v>
      </c>
      <c r="AH28" s="10">
        <v>1145.9299773918572</v>
      </c>
      <c r="AI28" s="10">
        <v>829.19323106199954</v>
      </c>
      <c r="AJ28" s="10">
        <v>1478.66292124301</v>
      </c>
      <c r="AK28" s="10">
        <v>1861.8122460927755</v>
      </c>
      <c r="AL28" s="10">
        <v>2006.4404332647798</v>
      </c>
      <c r="AM28" s="10">
        <v>1076.6517519171828</v>
      </c>
      <c r="AN28" s="10">
        <v>1844.0684590248402</v>
      </c>
      <c r="AO28" s="10">
        <v>1990.2760281099095</v>
      </c>
      <c r="AP28" s="10">
        <v>2416.8887758023297</v>
      </c>
      <c r="AQ28" s="10">
        <v>1135.0503187628501</v>
      </c>
      <c r="AR28" s="10">
        <v>2180.9829142133913</v>
      </c>
      <c r="AS28" s="10">
        <v>2348.5774090643417</v>
      </c>
      <c r="AT28" s="10">
        <v>2708.6897528651807</v>
      </c>
      <c r="AU28" s="10">
        <v>1341.8467018808044</v>
      </c>
      <c r="AV28" s="10">
        <v>2521.7281697338285</v>
      </c>
      <c r="AW28" s="10">
        <v>2724.7063396432095</v>
      </c>
      <c r="AX28" s="10">
        <v>3430.5244876485854</v>
      </c>
      <c r="AY28" s="10">
        <v>1916.0001440161909</v>
      </c>
      <c r="AZ28" s="10">
        <v>3667.4038114097257</v>
      </c>
      <c r="BA28" s="10">
        <v>4197.5523480628945</v>
      </c>
      <c r="BB28" s="10">
        <v>4901.0517968759887</v>
      </c>
      <c r="BC28" s="10">
        <v>2288.8349677004544</v>
      </c>
      <c r="BD28" s="10">
        <v>4155.1099029741054</v>
      </c>
      <c r="BE28" s="10">
        <v>4461.8706258236916</v>
      </c>
      <c r="BF28" s="10">
        <v>6107.5469064699992</v>
      </c>
      <c r="BG28" s="10">
        <v>2569.4583771762873</v>
      </c>
      <c r="BH28" s="10">
        <v>4629.8983172961362</v>
      </c>
      <c r="BI28" s="10">
        <v>4988.2659895716524</v>
      </c>
      <c r="BJ28" s="10">
        <v>7779.1916515061412</v>
      </c>
      <c r="BK28" s="10">
        <v>2986.4029169437599</v>
      </c>
      <c r="BL28" s="10">
        <v>5584.177316155552</v>
      </c>
      <c r="BM28" s="10">
        <v>6067.1321996451061</v>
      </c>
      <c r="BN28" s="10">
        <v>6550.8013723550366</v>
      </c>
      <c r="BO28" s="10">
        <v>3314.5529797208928</v>
      </c>
      <c r="BP28" s="18"/>
    </row>
    <row r="29" spans="1:68" x14ac:dyDescent="0.25">
      <c r="A29" t="s">
        <v>61</v>
      </c>
      <c r="B29" t="s">
        <v>62</v>
      </c>
      <c r="C29" s="10">
        <v>812.40416325953674</v>
      </c>
      <c r="D29" s="10">
        <v>822.57116327707649</v>
      </c>
      <c r="E29" s="10">
        <v>869.28081674355326</v>
      </c>
      <c r="F29" s="10">
        <v>787.12636153018138</v>
      </c>
      <c r="G29" s="10">
        <v>768.31835510515396</v>
      </c>
      <c r="H29" s="10">
        <v>739.51539616958996</v>
      </c>
      <c r="I29" s="10">
        <v>762.46730215646539</v>
      </c>
      <c r="J29" s="10">
        <v>781.91574426375007</v>
      </c>
      <c r="K29" s="10">
        <v>768.42420194974579</v>
      </c>
      <c r="L29" s="10">
        <v>780.0864324409481</v>
      </c>
      <c r="M29" s="10">
        <v>769.40209748993459</v>
      </c>
      <c r="N29" s="10">
        <v>823.04242839706683</v>
      </c>
      <c r="O29" s="10">
        <v>735.30091135354428</v>
      </c>
      <c r="P29" s="10">
        <v>697.02007633704227</v>
      </c>
      <c r="Q29" s="10">
        <v>704.52494344985075</v>
      </c>
      <c r="R29" s="10">
        <v>710.11261683081409</v>
      </c>
      <c r="S29" s="10">
        <v>752.13430630183723</v>
      </c>
      <c r="T29" s="10">
        <v>781.53241217608559</v>
      </c>
      <c r="U29" s="10">
        <v>769.4946539740987</v>
      </c>
      <c r="V29" s="10">
        <v>785.44621732286635</v>
      </c>
      <c r="W29" s="10">
        <v>804.00719055810896</v>
      </c>
      <c r="X29" s="10">
        <v>807.74726611119013</v>
      </c>
      <c r="Y29" s="10">
        <v>887.63676542573899</v>
      </c>
      <c r="Z29" s="10">
        <v>891.19430734966579</v>
      </c>
      <c r="AA29" s="10">
        <v>819.37089117762207</v>
      </c>
      <c r="AB29" s="10">
        <v>773.74524183728749</v>
      </c>
      <c r="AC29" s="10">
        <v>773.87624750492944</v>
      </c>
      <c r="AD29" s="10">
        <v>753.79064527689582</v>
      </c>
      <c r="AE29" s="10">
        <v>717.70667540785826</v>
      </c>
      <c r="AF29" s="10">
        <v>722.79761247231886</v>
      </c>
      <c r="AG29" s="10">
        <v>738.74272869419462</v>
      </c>
      <c r="AH29" s="10">
        <v>726.15598342562805</v>
      </c>
      <c r="AI29" s="10">
        <v>728.61530001176959</v>
      </c>
      <c r="AJ29" s="10">
        <v>782.03415812320145</v>
      </c>
      <c r="AK29" s="10">
        <v>819.85020915637369</v>
      </c>
      <c r="AL29" s="10">
        <v>865.8399649213568</v>
      </c>
      <c r="AM29" s="10">
        <v>882.37969381422533</v>
      </c>
      <c r="AN29" s="10">
        <v>910.8426346777253</v>
      </c>
      <c r="AO29" s="10">
        <v>900.93112986771223</v>
      </c>
      <c r="AP29" s="10">
        <v>923.04165495339146</v>
      </c>
      <c r="AQ29" s="10">
        <v>929.26247882906057</v>
      </c>
      <c r="AR29" s="10">
        <v>1013.8172397567049</v>
      </c>
      <c r="AS29" s="10">
        <v>1051.2361721255659</v>
      </c>
      <c r="AT29" s="10">
        <v>1144.3634187037367</v>
      </c>
      <c r="AU29" s="10">
        <v>1274.9069896425888</v>
      </c>
      <c r="AV29" s="10">
        <v>1186.0793693771495</v>
      </c>
      <c r="AW29" s="10">
        <v>1165.4866044619714</v>
      </c>
      <c r="AX29" s="10">
        <v>1136.9061549084577</v>
      </c>
      <c r="AY29" s="10">
        <v>1125.8877633308321</v>
      </c>
      <c r="AZ29" s="10">
        <v>1154.8965173989511</v>
      </c>
      <c r="BA29" s="10">
        <v>1216.9042981100704</v>
      </c>
      <c r="BB29" s="10">
        <v>1255.4614476927404</v>
      </c>
      <c r="BC29" s="10">
        <v>1310.2775195822517</v>
      </c>
      <c r="BD29" s="10">
        <v>1245.047866399223</v>
      </c>
      <c r="BE29" s="10">
        <v>1299.867818675117</v>
      </c>
      <c r="BF29" s="10">
        <v>1382.8854796210878</v>
      </c>
      <c r="BG29" s="10">
        <v>1373.510207821462</v>
      </c>
      <c r="BH29" s="10">
        <v>1379.8739879009647</v>
      </c>
      <c r="BI29" s="10">
        <v>1447.3283262030245</v>
      </c>
      <c r="BJ29" s="10">
        <v>1548.0272752821463</v>
      </c>
      <c r="BK29" s="10">
        <v>1394.2572914072571</v>
      </c>
      <c r="BL29" s="10">
        <v>1436.9429084419778</v>
      </c>
      <c r="BM29" s="10">
        <v>1480.5185040007248</v>
      </c>
      <c r="BN29" s="10">
        <v>1524.0237632510252</v>
      </c>
      <c r="BO29" s="10">
        <v>1480.9110490042499</v>
      </c>
      <c r="BP29" s="6"/>
    </row>
    <row r="30" spans="1:68" x14ac:dyDescent="0.25">
      <c r="A30" t="s">
        <v>63</v>
      </c>
      <c r="B30" t="s">
        <v>64</v>
      </c>
      <c r="C30" s="10">
        <v>108.90870105492303</v>
      </c>
      <c r="D30" s="10">
        <v>120.55790601883785</v>
      </c>
      <c r="E30" s="10">
        <v>143.74810822613338</v>
      </c>
      <c r="F30" s="10">
        <v>313.29999676455583</v>
      </c>
      <c r="G30" s="10">
        <v>136.00599766555601</v>
      </c>
      <c r="H30" s="10">
        <v>186.35030377417388</v>
      </c>
      <c r="I30" s="10">
        <v>169.28767507293406</v>
      </c>
      <c r="J30" s="10">
        <v>192.82232872522718</v>
      </c>
      <c r="K30" s="10">
        <v>136.71835709483253</v>
      </c>
      <c r="L30" s="10">
        <v>111.78122845792007</v>
      </c>
      <c r="M30" s="10">
        <v>146.77449003039786</v>
      </c>
      <c r="N30" s="10">
        <v>494.31038461834976</v>
      </c>
      <c r="O30" s="10">
        <v>264.98875896033871</v>
      </c>
      <c r="P30" s="10">
        <v>161.14714244442465</v>
      </c>
      <c r="Q30" s="10">
        <v>205.9894410681882</v>
      </c>
      <c r="R30" s="10">
        <v>285.1028293992884</v>
      </c>
      <c r="S30" s="10">
        <v>329.93085699920789</v>
      </c>
      <c r="T30" s="10">
        <v>240.67347670594492</v>
      </c>
      <c r="U30" s="10">
        <v>260.43849358242443</v>
      </c>
      <c r="V30" s="10">
        <v>412.0986672649575</v>
      </c>
      <c r="W30" s="10">
        <v>314.49219140694123</v>
      </c>
      <c r="X30" s="10">
        <v>293.15752792150812</v>
      </c>
      <c r="Y30" s="10">
        <v>369.48082277713746</v>
      </c>
      <c r="Z30" s="10">
        <v>486.45287817754098</v>
      </c>
      <c r="AA30" s="10">
        <v>352.2118805177779</v>
      </c>
      <c r="AB30" s="10">
        <v>376.3240425184008</v>
      </c>
      <c r="AC30" s="10">
        <v>369.44467256819303</v>
      </c>
      <c r="AD30" s="10">
        <v>521.11624699389768</v>
      </c>
      <c r="AE30" s="10">
        <v>316.75453973088639</v>
      </c>
      <c r="AF30" s="10">
        <v>355.94168385807291</v>
      </c>
      <c r="AG30" s="10">
        <v>342.39646027952898</v>
      </c>
      <c r="AH30" s="10">
        <v>546.70263947945921</v>
      </c>
      <c r="AI30" s="10">
        <v>583.51289876369117</v>
      </c>
      <c r="AJ30" s="10">
        <v>676.91148959358281</v>
      </c>
      <c r="AK30" s="10">
        <v>655.14975702464642</v>
      </c>
      <c r="AL30" s="10">
        <v>405.27678090721236</v>
      </c>
      <c r="AM30" s="10">
        <v>595.9083766296967</v>
      </c>
      <c r="AN30" s="10">
        <v>573.3877459054039</v>
      </c>
      <c r="AO30" s="10">
        <v>696.90009307680145</v>
      </c>
      <c r="AP30" s="10">
        <v>479.70813022253776</v>
      </c>
      <c r="AQ30" s="10">
        <v>661.07234044301242</v>
      </c>
      <c r="AR30" s="10">
        <v>711.07894586546797</v>
      </c>
      <c r="AS30" s="10">
        <v>728.88133155527646</v>
      </c>
      <c r="AT30" s="10">
        <v>500.90472053454562</v>
      </c>
      <c r="AU30" s="10">
        <v>739.4007370007464</v>
      </c>
      <c r="AV30" s="10">
        <v>744.1691134451338</v>
      </c>
      <c r="AW30" s="10">
        <v>834.9038553153855</v>
      </c>
      <c r="AX30" s="10">
        <v>691.77344082982006</v>
      </c>
      <c r="AY30" s="10">
        <v>762.61461343126518</v>
      </c>
      <c r="AZ30" s="10">
        <v>673.12985811564079</v>
      </c>
      <c r="BA30" s="10">
        <v>688.04118445297411</v>
      </c>
      <c r="BB30" s="10">
        <v>752.9942079812181</v>
      </c>
      <c r="BC30" s="10">
        <v>964.80956102448522</v>
      </c>
      <c r="BD30" s="10">
        <v>980.79463558336738</v>
      </c>
      <c r="BE30" s="10">
        <v>963.41152766879861</v>
      </c>
      <c r="BF30" s="10">
        <v>1232.3058065527198</v>
      </c>
      <c r="BG30" s="10">
        <v>1232.6963096920445</v>
      </c>
      <c r="BH30" s="10">
        <v>1120.3585401833818</v>
      </c>
      <c r="BI30" s="10">
        <v>1100.4651327421182</v>
      </c>
      <c r="BJ30" s="10">
        <v>1146.9789748681271</v>
      </c>
      <c r="BK30" s="10">
        <v>1119.7722847709108</v>
      </c>
      <c r="BL30" s="10">
        <v>1190.940827547566</v>
      </c>
      <c r="BM30" s="10">
        <v>922.28838865953173</v>
      </c>
      <c r="BN30" s="10">
        <v>1025.6517567034969</v>
      </c>
      <c r="BO30" s="10">
        <v>1178.0040393438344</v>
      </c>
      <c r="BP30" s="6"/>
    </row>
    <row r="31" spans="1:68" x14ac:dyDescent="0.25">
      <c r="A31" t="s">
        <v>65</v>
      </c>
      <c r="B31" t="s">
        <v>66</v>
      </c>
      <c r="C31" s="10">
        <v>993.30427515111717</v>
      </c>
      <c r="D31" s="10">
        <v>999.80790837412428</v>
      </c>
      <c r="E31" s="10">
        <v>1006.2777721798418</v>
      </c>
      <c r="F31" s="10">
        <v>1012.7121192533085</v>
      </c>
      <c r="G31" s="10">
        <v>1019.3264287423227</v>
      </c>
      <c r="H31" s="10">
        <v>1025.5716322726837</v>
      </c>
      <c r="I31" s="10">
        <v>1031.4367161341791</v>
      </c>
      <c r="J31" s="10">
        <v>1036.9104556300322</v>
      </c>
      <c r="K31" s="10">
        <v>1042.2058832553505</v>
      </c>
      <c r="L31" s="10">
        <v>1043.1930881884357</v>
      </c>
      <c r="M31" s="10">
        <v>1039.7496901744471</v>
      </c>
      <c r="N31" s="10">
        <v>1031.7509282391673</v>
      </c>
      <c r="O31" s="10">
        <v>1019.291081413361</v>
      </c>
      <c r="P31" s="10">
        <v>1012.4371985908302</v>
      </c>
      <c r="Q31" s="10">
        <v>1011.3567829084861</v>
      </c>
      <c r="R31" s="10">
        <v>1016.2207228491204</v>
      </c>
      <c r="S31" s="10">
        <v>1027.428145045659</v>
      </c>
      <c r="T31" s="10">
        <v>1037.6156491556935</v>
      </c>
      <c r="U31" s="10">
        <v>1046.7503065110218</v>
      </c>
      <c r="V31" s="10">
        <v>1054.7984961795107</v>
      </c>
      <c r="W31" s="10">
        <v>1061.9594627903398</v>
      </c>
      <c r="X31" s="10">
        <v>1069.5611637206791</v>
      </c>
      <c r="Y31" s="10">
        <v>1077.6160622760758</v>
      </c>
      <c r="Z31" s="10">
        <v>1086.1368820801281</v>
      </c>
      <c r="AA31" s="10">
        <v>1095.3783724603995</v>
      </c>
      <c r="AB31" s="10">
        <v>1104.1161116119408</v>
      </c>
      <c r="AC31" s="10">
        <v>1112.3322421584735</v>
      </c>
      <c r="AD31" s="10">
        <v>1120.0085065390278</v>
      </c>
      <c r="AE31" s="10">
        <v>1127.3754895968741</v>
      </c>
      <c r="AF31" s="10">
        <v>1135.2291953848983</v>
      </c>
      <c r="AG31" s="10">
        <v>1143.5843090653507</v>
      </c>
      <c r="AH31" s="10">
        <v>1152.4558399089633</v>
      </c>
      <c r="AI31" s="10">
        <v>1162.1160452033459</v>
      </c>
      <c r="AJ31" s="10">
        <v>1171.859826117231</v>
      </c>
      <c r="AK31" s="10">
        <v>1181.6879488150867</v>
      </c>
      <c r="AL31" s="10">
        <v>1191.6011871712672</v>
      </c>
      <c r="AM31" s="10">
        <v>1201.8655453710103</v>
      </c>
      <c r="AN31" s="10">
        <v>1212.2071287027788</v>
      </c>
      <c r="AO31" s="10">
        <v>1222.6263126753443</v>
      </c>
      <c r="AP31" s="10">
        <v>1233.1234701963542</v>
      </c>
      <c r="AQ31" s="10">
        <v>1243.9725038674533</v>
      </c>
      <c r="AR31" s="10">
        <v>1254.9651750912969</v>
      </c>
      <c r="AS31" s="10">
        <v>1266.1040290893327</v>
      </c>
      <c r="AT31" s="10">
        <v>1277.391659984876</v>
      </c>
      <c r="AU31" s="10">
        <v>1289.1126596028271</v>
      </c>
      <c r="AV31" s="10">
        <v>1300.7335060684718</v>
      </c>
      <c r="AW31" s="10">
        <v>1312.2476513105435</v>
      </c>
      <c r="AX31" s="10">
        <v>1323.6483683078891</v>
      </c>
      <c r="AY31" s="10">
        <v>1334.9287471390621</v>
      </c>
      <c r="AZ31" s="10">
        <v>1342.827539196785</v>
      </c>
      <c r="BA31" s="10">
        <v>1347.2194011371575</v>
      </c>
      <c r="BB31" s="10">
        <v>1347.9758486999253</v>
      </c>
      <c r="BC31" s="10">
        <v>1344.9651892323793</v>
      </c>
      <c r="BD31" s="10">
        <v>1345.5745487292213</v>
      </c>
      <c r="BE31" s="10">
        <v>1349.9384995996038</v>
      </c>
      <c r="BF31" s="10">
        <v>1358.195004320525</v>
      </c>
      <c r="BG31" s="10">
        <v>1370.4854885143322</v>
      </c>
      <c r="BH31" s="10">
        <v>1382.8871909067332</v>
      </c>
      <c r="BI31" s="10">
        <v>1395.4011179257486</v>
      </c>
      <c r="BJ31" s="10">
        <v>1408.0282851067</v>
      </c>
      <c r="BK31" s="10">
        <v>1420.7697171746197</v>
      </c>
      <c r="BL31" s="10">
        <v>1433.6264481274102</v>
      </c>
      <c r="BM31" s="10">
        <v>1446.5995213197596</v>
      </c>
      <c r="BN31" s="10">
        <v>1459.6899895478066</v>
      </c>
      <c r="BO31" s="10">
        <v>1472.8989151345795</v>
      </c>
      <c r="BP31" s="6"/>
    </row>
    <row r="32" spans="1:68" x14ac:dyDescent="0.25">
      <c r="A32" t="s">
        <v>67</v>
      </c>
      <c r="B32" t="s">
        <v>68</v>
      </c>
      <c r="C32" s="10">
        <v>409.46026336920329</v>
      </c>
      <c r="D32" s="10">
        <v>382.85828237464244</v>
      </c>
      <c r="E32" s="10">
        <v>354.6254987050927</v>
      </c>
      <c r="F32" s="10">
        <v>358.52597575889462</v>
      </c>
      <c r="G32" s="10">
        <v>348.65138893294426</v>
      </c>
      <c r="H32" s="10">
        <v>323.16982554460151</v>
      </c>
      <c r="I32" s="10">
        <v>315.60652136665948</v>
      </c>
      <c r="J32" s="10">
        <v>405.8045298264696</v>
      </c>
      <c r="K32" s="10">
        <v>513.70982148528799</v>
      </c>
      <c r="L32" s="10">
        <v>525.27930360542018</v>
      </c>
      <c r="M32" s="10">
        <v>529.71278442906396</v>
      </c>
      <c r="N32" s="10">
        <v>563.18297394256899</v>
      </c>
      <c r="O32" s="10">
        <v>557.79103224964172</v>
      </c>
      <c r="P32" s="10">
        <v>493.48943395311181</v>
      </c>
      <c r="Q32" s="10">
        <v>474.81314908689598</v>
      </c>
      <c r="R32" s="10">
        <v>531.02482868021798</v>
      </c>
      <c r="S32" s="10">
        <v>570.21954755236015</v>
      </c>
      <c r="T32" s="10">
        <v>511.91166736240586</v>
      </c>
      <c r="U32" s="10">
        <v>513.37130732108699</v>
      </c>
      <c r="V32" s="10">
        <v>575.92437302081214</v>
      </c>
      <c r="W32" s="10">
        <v>581.94592671381383</v>
      </c>
      <c r="X32" s="10">
        <v>547.89222212240406</v>
      </c>
      <c r="Y32" s="10">
        <v>504.34875445725572</v>
      </c>
      <c r="Z32" s="10">
        <v>562.11743071445824</v>
      </c>
      <c r="AA32" s="10">
        <v>611.14373803589285</v>
      </c>
      <c r="AB32" s="10">
        <v>579.26810429790248</v>
      </c>
      <c r="AC32" s="10">
        <v>549.00252495513143</v>
      </c>
      <c r="AD32" s="10">
        <v>597.92546663629321</v>
      </c>
      <c r="AE32" s="10">
        <v>635.01636107553122</v>
      </c>
      <c r="AF32" s="10">
        <v>627.36268394141371</v>
      </c>
      <c r="AG32" s="10">
        <v>582.07879842505838</v>
      </c>
      <c r="AH32" s="10">
        <v>636.27904796131622</v>
      </c>
      <c r="AI32" s="10">
        <v>661.42289182712977</v>
      </c>
      <c r="AJ32" s="10">
        <v>643.61405495020642</v>
      </c>
      <c r="AK32" s="10">
        <v>614.23887194521376</v>
      </c>
      <c r="AL32" s="10">
        <v>623.08466371184977</v>
      </c>
      <c r="AM32" s="10">
        <v>665.78642335473808</v>
      </c>
      <c r="AN32" s="10">
        <v>626.80781666526707</v>
      </c>
      <c r="AO32" s="10">
        <v>588.17846012076529</v>
      </c>
      <c r="AP32" s="10">
        <v>639.4952921743685</v>
      </c>
      <c r="AQ32" s="10">
        <v>700.11340849898329</v>
      </c>
      <c r="AR32" s="10">
        <v>679.5554979541015</v>
      </c>
      <c r="AS32" s="10">
        <v>637.48218717604448</v>
      </c>
      <c r="AT32" s="10">
        <v>674.30135220340753</v>
      </c>
      <c r="AU32" s="10">
        <v>717.98296018025064</v>
      </c>
      <c r="AV32" s="10">
        <v>725.42683393313132</v>
      </c>
      <c r="AW32" s="10">
        <v>630.79790336514475</v>
      </c>
      <c r="AX32" s="10">
        <v>672.64529635420809</v>
      </c>
      <c r="AY32" s="10">
        <v>633.96251691668476</v>
      </c>
      <c r="AZ32" s="10">
        <v>825.67451915656625</v>
      </c>
      <c r="BA32" s="10">
        <v>609.94145869037686</v>
      </c>
      <c r="BB32" s="10">
        <v>643.0370631110984</v>
      </c>
      <c r="BC32" s="10">
        <v>740.96133216655926</v>
      </c>
      <c r="BD32" s="10">
        <v>927.30923582609068</v>
      </c>
      <c r="BE32" s="10">
        <v>777.40762849043369</v>
      </c>
      <c r="BF32" s="10">
        <v>809.95531021608213</v>
      </c>
      <c r="BG32" s="10">
        <v>759.38204559447524</v>
      </c>
      <c r="BH32" s="10">
        <v>976.53076738193977</v>
      </c>
      <c r="BI32" s="10">
        <v>811.05562359450971</v>
      </c>
      <c r="BJ32" s="10">
        <v>898.94972329265033</v>
      </c>
      <c r="BK32" s="10">
        <v>780.04050952159048</v>
      </c>
      <c r="BL32" s="10">
        <v>1008.8139238143093</v>
      </c>
      <c r="BM32" s="10">
        <v>916.92429664727183</v>
      </c>
      <c r="BN32" s="10">
        <v>911.60992082559551</v>
      </c>
      <c r="BO32" s="10">
        <v>778.55334507624718</v>
      </c>
      <c r="BP32" s="6"/>
    </row>
    <row r="33" spans="1:68" x14ac:dyDescent="0.25">
      <c r="A33" t="s">
        <v>69</v>
      </c>
      <c r="B33" t="s">
        <v>70</v>
      </c>
      <c r="C33" s="10">
        <v>391.9089368025472</v>
      </c>
      <c r="D33" s="10">
        <v>400.13661729633475</v>
      </c>
      <c r="E33" s="10">
        <v>407.60802033396135</v>
      </c>
      <c r="F33" s="10">
        <v>378.03060718427025</v>
      </c>
      <c r="G33" s="10">
        <v>327.3246071666893</v>
      </c>
      <c r="H33" s="10">
        <v>299.76373692260381</v>
      </c>
      <c r="I33" s="10">
        <v>275.47226211804423</v>
      </c>
      <c r="J33" s="10">
        <v>255.29197061636975</v>
      </c>
      <c r="K33" s="10">
        <v>231.18094595373123</v>
      </c>
      <c r="L33" s="10">
        <v>223.66504399969128</v>
      </c>
      <c r="M33" s="10">
        <v>233.22218881363611</v>
      </c>
      <c r="N33" s="10">
        <v>247.54269026999663</v>
      </c>
      <c r="O33" s="10">
        <v>274.51613102098099</v>
      </c>
      <c r="P33" s="10">
        <v>290.737117123931</v>
      </c>
      <c r="Q33" s="10">
        <v>314.76224715406704</v>
      </c>
      <c r="R33" s="10">
        <v>313.33522736146722</v>
      </c>
      <c r="S33" s="10">
        <v>282.20739816464487</v>
      </c>
      <c r="T33" s="10">
        <v>263.74439921606228</v>
      </c>
      <c r="U33" s="10">
        <v>266.5284292744966</v>
      </c>
      <c r="V33" s="10">
        <v>273.00514158855128</v>
      </c>
      <c r="W33" s="10">
        <v>273.39287216507438</v>
      </c>
      <c r="X33" s="10">
        <v>280.54071527294286</v>
      </c>
      <c r="Y33" s="10">
        <v>280.12415697750441</v>
      </c>
      <c r="Z33" s="10">
        <v>294.96289404922936</v>
      </c>
      <c r="AA33" s="10">
        <v>292.15227494641545</v>
      </c>
      <c r="AB33" s="10">
        <v>297.8219367536484</v>
      </c>
      <c r="AC33" s="10">
        <v>298.06551854486139</v>
      </c>
      <c r="AD33" s="10">
        <v>300.65119052090228</v>
      </c>
      <c r="AE33" s="10">
        <v>297.74314644458724</v>
      </c>
      <c r="AF33" s="10">
        <v>317.42675964532441</v>
      </c>
      <c r="AG33" s="10">
        <v>319.02466357622933</v>
      </c>
      <c r="AH33" s="10">
        <v>325.86601366415232</v>
      </c>
      <c r="AI33" s="10">
        <v>318.9508106465517</v>
      </c>
      <c r="AJ33" s="10">
        <v>338.54061574194509</v>
      </c>
      <c r="AK33" s="10">
        <v>340.23727269562283</v>
      </c>
      <c r="AL33" s="10">
        <v>339.40463722927655</v>
      </c>
      <c r="AM33" s="10">
        <v>332.64091137867365</v>
      </c>
      <c r="AN33" s="10">
        <v>346.35050017872129</v>
      </c>
      <c r="AO33" s="10">
        <v>336.1774429351097</v>
      </c>
      <c r="AP33" s="10">
        <v>325.45725732538284</v>
      </c>
      <c r="AQ33" s="10">
        <v>318.53919885463876</v>
      </c>
      <c r="AR33" s="10">
        <v>335.58647893736349</v>
      </c>
      <c r="AS33" s="10">
        <v>353.92962720682016</v>
      </c>
      <c r="AT33" s="10">
        <v>376.76407042559663</v>
      </c>
      <c r="AU33" s="10">
        <v>424.48043265713994</v>
      </c>
      <c r="AV33" s="10">
        <v>519.62627815791677</v>
      </c>
      <c r="AW33" s="10">
        <v>485.26879671821229</v>
      </c>
      <c r="AX33" s="10">
        <v>463.12562615863874</v>
      </c>
      <c r="AY33" s="10">
        <v>557.79832923143545</v>
      </c>
      <c r="AZ33" s="10">
        <v>341.38543998401809</v>
      </c>
      <c r="BA33" s="10">
        <v>365.07766221217469</v>
      </c>
      <c r="BB33" s="10">
        <v>451.84769087278863</v>
      </c>
      <c r="BC33" s="10">
        <v>718.74139348045435</v>
      </c>
      <c r="BD33" s="10">
        <v>376.93836364928399</v>
      </c>
      <c r="BE33" s="10">
        <v>405.101756150509</v>
      </c>
      <c r="BF33" s="10">
        <v>374.47765582233092</v>
      </c>
      <c r="BG33" s="10">
        <v>475.11262216901906</v>
      </c>
      <c r="BH33" s="10">
        <v>307.52610210336985</v>
      </c>
      <c r="BI33" s="10">
        <v>330.34684741250879</v>
      </c>
      <c r="BJ33" s="10">
        <v>313.67263328742149</v>
      </c>
      <c r="BK33" s="10">
        <v>457.90375308402787</v>
      </c>
      <c r="BL33" s="10">
        <v>272.88026851898422</v>
      </c>
      <c r="BM33" s="10">
        <v>309.98436252401524</v>
      </c>
      <c r="BN33" s="10">
        <v>298.11317436798635</v>
      </c>
      <c r="BO33" s="10">
        <v>417.24641794628349</v>
      </c>
      <c r="BP33" s="6"/>
    </row>
    <row r="34" spans="1:68" x14ac:dyDescent="0.25">
      <c r="A34" t="s">
        <v>71</v>
      </c>
      <c r="B34" t="s">
        <v>72</v>
      </c>
      <c r="C34" s="10">
        <v>1046.6616517170619</v>
      </c>
      <c r="D34" s="10">
        <v>1021.6801441761364</v>
      </c>
      <c r="E34" s="10">
        <v>935.18591380315797</v>
      </c>
      <c r="F34" s="10">
        <v>902.45981948696613</v>
      </c>
      <c r="G34" s="10">
        <v>827.30396170577842</v>
      </c>
      <c r="H34" s="10">
        <v>780.58693324448279</v>
      </c>
      <c r="I34" s="10">
        <v>797.54493093739507</v>
      </c>
      <c r="J34" s="10">
        <v>866.33630395914281</v>
      </c>
      <c r="K34" s="10">
        <v>952.15072057871953</v>
      </c>
      <c r="L34" s="10">
        <v>1046.7265336151006</v>
      </c>
      <c r="M34" s="10">
        <v>1225.6075503402681</v>
      </c>
      <c r="N34" s="10">
        <v>1308.6051082938591</v>
      </c>
      <c r="O34" s="10">
        <v>1379.246717682089</v>
      </c>
      <c r="P34" s="10">
        <v>1427.3590322938996</v>
      </c>
      <c r="Q34" s="10">
        <v>1479.2001257818665</v>
      </c>
      <c r="R34" s="10">
        <v>1508.6018200512392</v>
      </c>
      <c r="S34" s="10">
        <v>1499.773499886943</v>
      </c>
      <c r="T34" s="10">
        <v>1509.4155300779057</v>
      </c>
      <c r="U34" s="10">
        <v>1524.460439219288</v>
      </c>
      <c r="V34" s="10">
        <v>1523.0833925411694</v>
      </c>
      <c r="W34" s="10">
        <v>1526.934319166025</v>
      </c>
      <c r="X34" s="10">
        <v>1527.8205748336022</v>
      </c>
      <c r="Y34" s="10">
        <v>1531.1778934532986</v>
      </c>
      <c r="Z34" s="10">
        <v>1593.0669166692292</v>
      </c>
      <c r="AA34" s="10">
        <v>1680.6778757422289</v>
      </c>
      <c r="AB34" s="10">
        <v>1685.6816493877791</v>
      </c>
      <c r="AC34" s="10">
        <v>1701.4893665846585</v>
      </c>
      <c r="AD34" s="10">
        <v>1711.447999224245</v>
      </c>
      <c r="AE34" s="10">
        <v>1752.4638660921316</v>
      </c>
      <c r="AF34" s="10">
        <v>1771.1547258267015</v>
      </c>
      <c r="AG34" s="10">
        <v>1722.6924330636054</v>
      </c>
      <c r="AH34" s="10">
        <v>1726.1561627583255</v>
      </c>
      <c r="AI34" s="10">
        <v>1731.1317364173301</v>
      </c>
      <c r="AJ34" s="10">
        <v>1732.6485995695057</v>
      </c>
      <c r="AK34" s="10">
        <v>1748.1062718552851</v>
      </c>
      <c r="AL34" s="10">
        <v>1870.1928208950947</v>
      </c>
      <c r="AM34" s="10">
        <v>1920.8886431662984</v>
      </c>
      <c r="AN34" s="10">
        <v>1929.5424665753926</v>
      </c>
      <c r="AO34" s="10">
        <v>1920.5717913982078</v>
      </c>
      <c r="AP34" s="10">
        <v>1900.4406011257327</v>
      </c>
      <c r="AQ34" s="10">
        <v>1894.1696140075355</v>
      </c>
      <c r="AR34" s="10">
        <v>1531.7123177264396</v>
      </c>
      <c r="AS34" s="10">
        <v>1492.9294996995434</v>
      </c>
      <c r="AT34" s="10">
        <v>1535.8604433415007</v>
      </c>
      <c r="AU34" s="10">
        <v>1595.1727814437056</v>
      </c>
      <c r="AV34" s="10">
        <v>1657.0584133620073</v>
      </c>
      <c r="AW34" s="10">
        <v>1798.3406748694551</v>
      </c>
      <c r="AX34" s="10">
        <v>1826.2182235356922</v>
      </c>
      <c r="AY34" s="10">
        <v>1818.7477148281544</v>
      </c>
      <c r="AZ34" s="10">
        <v>1782.5747675328785</v>
      </c>
      <c r="BA34" s="10">
        <v>1771.0349190998675</v>
      </c>
      <c r="BB34" s="10">
        <v>1774.0360552302895</v>
      </c>
      <c r="BC34" s="10">
        <v>1802.1363687148355</v>
      </c>
      <c r="BD34" s="10">
        <v>1798.8876887147119</v>
      </c>
      <c r="BE34" s="10">
        <v>1820.3788959850854</v>
      </c>
      <c r="BF34" s="10">
        <v>1872.9366685016744</v>
      </c>
      <c r="BG34" s="10">
        <v>1969.0095652001735</v>
      </c>
      <c r="BH34" s="10">
        <v>1999.8474693284979</v>
      </c>
      <c r="BI34" s="10">
        <v>2005.1524315325844</v>
      </c>
      <c r="BJ34" s="10">
        <v>2014.1970001907464</v>
      </c>
      <c r="BK34" s="10">
        <v>2047.8659615984341</v>
      </c>
      <c r="BL34" s="10">
        <v>2037.4948241867651</v>
      </c>
      <c r="BM34" s="10">
        <v>2063.4750458824001</v>
      </c>
      <c r="BN34" s="10">
        <v>2038.8326804213464</v>
      </c>
      <c r="BO34" s="10">
        <v>2060.4339638968486</v>
      </c>
      <c r="BP34" s="6"/>
    </row>
    <row r="35" spans="1:68" x14ac:dyDescent="0.25">
      <c r="A35" t="s">
        <v>73</v>
      </c>
      <c r="B35" t="s">
        <v>74</v>
      </c>
      <c r="C35" s="10">
        <v>1635.0463681667068</v>
      </c>
      <c r="D35" s="10">
        <v>1614.0445855337582</v>
      </c>
      <c r="E35" s="10">
        <v>1788.2010813430513</v>
      </c>
      <c r="F35" s="10">
        <v>1780.9969530305352</v>
      </c>
      <c r="G35" s="10">
        <v>1726.5815800047112</v>
      </c>
      <c r="H35" s="10">
        <v>1718.0371888922664</v>
      </c>
      <c r="I35" s="10">
        <v>1821.0180570203447</v>
      </c>
      <c r="J35" s="10">
        <v>1850.256416226641</v>
      </c>
      <c r="K35" s="10">
        <v>1942.8625169282614</v>
      </c>
      <c r="L35" s="10">
        <v>1972.107749634572</v>
      </c>
      <c r="M35" s="10">
        <v>1973.5994329316929</v>
      </c>
      <c r="N35" s="10">
        <v>1967.8453629209505</v>
      </c>
      <c r="O35" s="10">
        <v>1990.2226418109815</v>
      </c>
      <c r="P35" s="10">
        <v>2033.438398369286</v>
      </c>
      <c r="Q35" s="10">
        <v>2103.3900081208003</v>
      </c>
      <c r="R35" s="10">
        <v>2198.2940616578912</v>
      </c>
      <c r="S35" s="10">
        <v>2270.9355532012423</v>
      </c>
      <c r="T35" s="10">
        <v>2308.7812138443346</v>
      </c>
      <c r="U35" s="10">
        <v>2324.4623253188847</v>
      </c>
      <c r="V35" s="10">
        <v>2328.5669761762852</v>
      </c>
      <c r="W35" s="10">
        <v>2326.0578261698715</v>
      </c>
      <c r="X35" s="10">
        <v>2313.0923374616546</v>
      </c>
      <c r="Y35" s="10">
        <v>2302.3690228558967</v>
      </c>
      <c r="Z35" s="10">
        <v>2340.0367781881578</v>
      </c>
      <c r="AA35" s="10">
        <v>2422.2232216010034</v>
      </c>
      <c r="AB35" s="10">
        <v>2427.9652356906095</v>
      </c>
      <c r="AC35" s="10">
        <v>2436.6172829797292</v>
      </c>
      <c r="AD35" s="10">
        <v>2432.3461618293936</v>
      </c>
      <c r="AE35" s="10">
        <v>2617.8922386671102</v>
      </c>
      <c r="AF35" s="10">
        <v>2615.3345337709716</v>
      </c>
      <c r="AG35" s="10">
        <v>2633.5275912624716</v>
      </c>
      <c r="AH35" s="10">
        <v>2505.1059811775176</v>
      </c>
      <c r="AI35" s="10">
        <v>2711.5286860907495</v>
      </c>
      <c r="AJ35" s="10">
        <v>2717.4544690696457</v>
      </c>
      <c r="AK35" s="10">
        <v>2719.6149438336261</v>
      </c>
      <c r="AL35" s="10">
        <v>2717.387573623304</v>
      </c>
      <c r="AM35" s="10">
        <v>2747.5555632114201</v>
      </c>
      <c r="AN35" s="10">
        <v>2765.2701608386546</v>
      </c>
      <c r="AO35" s="10">
        <v>2772.6994248400974</v>
      </c>
      <c r="AP35" s="10">
        <v>2771.4267176714879</v>
      </c>
      <c r="AQ35" s="10">
        <v>2768.3731030567455</v>
      </c>
      <c r="AR35" s="10">
        <v>1845.452709412529</v>
      </c>
      <c r="AS35" s="10">
        <v>2134.3940614115936</v>
      </c>
      <c r="AT35" s="10">
        <v>2173.0343570522505</v>
      </c>
      <c r="AU35" s="10">
        <v>2201.8445237238775</v>
      </c>
      <c r="AV35" s="10">
        <v>2247.8785867025185</v>
      </c>
      <c r="AW35" s="10">
        <v>2221.1590884584293</v>
      </c>
      <c r="AX35" s="10">
        <v>2199.5180760610542</v>
      </c>
      <c r="AY35" s="10">
        <v>2694.5954328085513</v>
      </c>
      <c r="AZ35" s="10">
        <v>2626.3450396855928</v>
      </c>
      <c r="BA35" s="10">
        <v>2824.5845060824581</v>
      </c>
      <c r="BB35" s="10">
        <v>2553.5789926332241</v>
      </c>
      <c r="BC35" s="10">
        <v>3178.9923021900509</v>
      </c>
      <c r="BD35" s="10">
        <v>3144.5185370742756</v>
      </c>
      <c r="BE35" s="10">
        <v>3119.3834416060099</v>
      </c>
      <c r="BF35" s="10">
        <v>2473.2143503428006</v>
      </c>
      <c r="BG35" s="10">
        <v>3121.3768037606428</v>
      </c>
      <c r="BH35" s="10">
        <v>3223.6383105587797</v>
      </c>
      <c r="BI35" s="10">
        <v>3224.554997372707</v>
      </c>
      <c r="BJ35" s="10">
        <v>2570.8123222471254</v>
      </c>
      <c r="BK35" s="10">
        <v>3210.739217534227</v>
      </c>
      <c r="BL35" s="10">
        <v>3298.6101964121417</v>
      </c>
      <c r="BM35" s="10">
        <v>3299.2576974156323</v>
      </c>
      <c r="BN35" s="10">
        <v>2650.2994498253961</v>
      </c>
      <c r="BO35" s="10">
        <v>3330.7160607761198</v>
      </c>
      <c r="BP35" s="6"/>
    </row>
    <row r="36" spans="1:68" x14ac:dyDescent="0.25">
      <c r="A36" t="s">
        <v>75</v>
      </c>
      <c r="B36" t="s">
        <v>76</v>
      </c>
      <c r="C36" s="10">
        <v>458.86702967700961</v>
      </c>
      <c r="D36" s="10">
        <v>459.33355328169608</v>
      </c>
      <c r="E36" s="10">
        <v>501.72498430873623</v>
      </c>
      <c r="F36" s="10">
        <v>480.24745449997874</v>
      </c>
      <c r="G36" s="10">
        <v>416.30831148705215</v>
      </c>
      <c r="H36" s="10">
        <v>409.55320687000659</v>
      </c>
      <c r="I36" s="10">
        <v>421.27204657801741</v>
      </c>
      <c r="J36" s="10">
        <v>446.29980730682183</v>
      </c>
      <c r="K36" s="10">
        <v>504.34908030367342</v>
      </c>
      <c r="L36" s="10">
        <v>520.00101182728201</v>
      </c>
      <c r="M36" s="10">
        <v>460.24097465416759</v>
      </c>
      <c r="N36" s="10">
        <v>422.91847445793809</v>
      </c>
      <c r="O36" s="10">
        <v>390.20636759360525</v>
      </c>
      <c r="P36" s="10">
        <v>369.2165088113162</v>
      </c>
      <c r="Q36" s="10">
        <v>349.14617431746854</v>
      </c>
      <c r="R36" s="10">
        <v>352.55157010991957</v>
      </c>
      <c r="S36" s="10">
        <v>384.08214939737059</v>
      </c>
      <c r="T36" s="10">
        <v>402.58275062762561</v>
      </c>
      <c r="U36" s="10">
        <v>414.32417834697895</v>
      </c>
      <c r="V36" s="10">
        <v>419.38286891416226</v>
      </c>
      <c r="W36" s="10">
        <v>414.86910517945097</v>
      </c>
      <c r="X36" s="10">
        <v>414.12561353834116</v>
      </c>
      <c r="Y36" s="10">
        <v>414.80593405900413</v>
      </c>
      <c r="Z36" s="10">
        <v>423.85599435638335</v>
      </c>
      <c r="AA36" s="10">
        <v>421.20633922096278</v>
      </c>
      <c r="AB36" s="10">
        <v>422.58157249430525</v>
      </c>
      <c r="AC36" s="10">
        <v>420.82012736794508</v>
      </c>
      <c r="AD36" s="10">
        <v>430.5339788066691</v>
      </c>
      <c r="AE36" s="10">
        <v>469.79308524649781</v>
      </c>
      <c r="AF36" s="10">
        <v>487.68438604451131</v>
      </c>
      <c r="AG36" s="10">
        <v>513.15480967174392</v>
      </c>
      <c r="AH36" s="10">
        <v>518.89351072579598</v>
      </c>
      <c r="AI36" s="10">
        <v>528.25738680391362</v>
      </c>
      <c r="AJ36" s="10">
        <v>540.2487656687498</v>
      </c>
      <c r="AK36" s="10">
        <v>563.6394715053807</v>
      </c>
      <c r="AL36" s="10">
        <v>575.94129535705758</v>
      </c>
      <c r="AM36" s="10">
        <v>582.9270770405991</v>
      </c>
      <c r="AN36" s="10">
        <v>586.34609757011287</v>
      </c>
      <c r="AO36" s="10">
        <v>599.1315255149874</v>
      </c>
      <c r="AP36" s="10">
        <v>622.17957042294051</v>
      </c>
      <c r="AQ36" s="10">
        <v>622.5389763558095</v>
      </c>
      <c r="AR36" s="10">
        <v>634.89226820030512</v>
      </c>
      <c r="AS36" s="10">
        <v>650.17615913930672</v>
      </c>
      <c r="AT36" s="10">
        <v>659.84277712476432</v>
      </c>
      <c r="AU36" s="10">
        <v>668.29278509495646</v>
      </c>
      <c r="AV36" s="10">
        <v>666.56145060993799</v>
      </c>
      <c r="AW36" s="10">
        <v>659.19318352029222</v>
      </c>
      <c r="AX36" s="10">
        <v>637.55866412953128</v>
      </c>
      <c r="AY36" s="10">
        <v>604.76552706805307</v>
      </c>
      <c r="AZ36" s="10">
        <v>584.38314750347706</v>
      </c>
      <c r="BA36" s="10">
        <v>615.08969274077162</v>
      </c>
      <c r="BB36" s="10">
        <v>718.47498271733184</v>
      </c>
      <c r="BC36" s="10">
        <v>767.58489113279097</v>
      </c>
      <c r="BD36" s="10">
        <v>800.67681464073655</v>
      </c>
      <c r="BE36" s="10">
        <v>818.99100900170129</v>
      </c>
      <c r="BF36" s="10">
        <v>822.91612927082349</v>
      </c>
      <c r="BG36" s="10">
        <v>854.78426655050998</v>
      </c>
      <c r="BH36" s="10">
        <v>863.54218477070901</v>
      </c>
      <c r="BI36" s="10">
        <v>861.32503858947393</v>
      </c>
      <c r="BJ36" s="10">
        <v>861.83257807674477</v>
      </c>
      <c r="BK36" s="10">
        <v>881.96624976727503</v>
      </c>
      <c r="BL36" s="10">
        <v>905.55729570944061</v>
      </c>
      <c r="BM36" s="10">
        <v>898.56240939239251</v>
      </c>
      <c r="BN36" s="10">
        <v>909.50694510286291</v>
      </c>
      <c r="BO36" s="10">
        <v>910.76625360511366</v>
      </c>
      <c r="BP36" s="6"/>
    </row>
    <row r="37" spans="1:68" x14ac:dyDescent="0.25">
      <c r="A37" t="s">
        <v>77</v>
      </c>
      <c r="B37" t="s">
        <v>78</v>
      </c>
      <c r="C37" s="10">
        <v>57.007813043820221</v>
      </c>
      <c r="D37" s="10">
        <v>109.76537775604274</v>
      </c>
      <c r="E37" s="10">
        <v>121.22153113313034</v>
      </c>
      <c r="F37" s="10">
        <v>80.065335575061766</v>
      </c>
      <c r="G37" s="10">
        <v>46.795895137103692</v>
      </c>
      <c r="H37" s="10">
        <v>113.71951109960327</v>
      </c>
      <c r="I37" s="10">
        <v>95.83796098995802</v>
      </c>
      <c r="J37" s="10">
        <v>66.113542158645643</v>
      </c>
      <c r="K37" s="10">
        <v>46.179320232750598</v>
      </c>
      <c r="L37" s="10">
        <v>64.339785796734148</v>
      </c>
      <c r="M37" s="10">
        <v>93.946253304526891</v>
      </c>
      <c r="N37" s="10">
        <v>66.821826309977581</v>
      </c>
      <c r="O37" s="10">
        <v>73.742264501731015</v>
      </c>
      <c r="P37" s="10">
        <v>106.95189649742376</v>
      </c>
      <c r="Q37" s="10">
        <v>161.1913707371726</v>
      </c>
      <c r="R37" s="10">
        <v>92.350146125197909</v>
      </c>
      <c r="S37" s="10">
        <v>60.655814428520401</v>
      </c>
      <c r="T37" s="10">
        <v>131.63655315548115</v>
      </c>
      <c r="U37" s="10">
        <v>195.1948349959265</v>
      </c>
      <c r="V37" s="10">
        <v>110.20186051513318</v>
      </c>
      <c r="W37" s="10">
        <v>61.590630296288097</v>
      </c>
      <c r="X37" s="10">
        <v>118.65918838759418</v>
      </c>
      <c r="Y37" s="10">
        <v>206.11532529071235</v>
      </c>
      <c r="Z37" s="10">
        <v>130.40492910767998</v>
      </c>
      <c r="AA37" s="10">
        <v>66.695355008382762</v>
      </c>
      <c r="AB37" s="10">
        <v>127.15698969992869</v>
      </c>
      <c r="AC37" s="10">
        <v>192.41366777811515</v>
      </c>
      <c r="AD37" s="10">
        <v>133.23189522095169</v>
      </c>
      <c r="AE37" s="10">
        <v>71.327273891319564</v>
      </c>
      <c r="AF37" s="10">
        <v>125.38098149410622</v>
      </c>
      <c r="AG37" s="10">
        <v>178.43761144141942</v>
      </c>
      <c r="AH37" s="10">
        <v>123.73281222017596</v>
      </c>
      <c r="AI37" s="10">
        <v>67.219992276180832</v>
      </c>
      <c r="AJ37" s="10">
        <v>137.26360501594644</v>
      </c>
      <c r="AK37" s="10">
        <v>215.83553119029168</v>
      </c>
      <c r="AL37" s="10">
        <v>139.21856022552572</v>
      </c>
      <c r="AM37" s="10">
        <v>71.712010463024228</v>
      </c>
      <c r="AN37" s="10">
        <v>160.96668193706685</v>
      </c>
      <c r="AO37" s="10">
        <v>231.81109261156666</v>
      </c>
      <c r="AP37" s="10">
        <v>116.26441600342551</v>
      </c>
      <c r="AQ37" s="10">
        <v>50.154381770489699</v>
      </c>
      <c r="AR37" s="10">
        <v>36.805368226977826</v>
      </c>
      <c r="AS37" s="10">
        <v>35.140491238835168</v>
      </c>
      <c r="AT37" s="10">
        <v>42.953833022089242</v>
      </c>
      <c r="AU37" s="10">
        <v>28.592056476964846</v>
      </c>
      <c r="AV37" s="10">
        <v>54.822219551008168</v>
      </c>
      <c r="AW37" s="10">
        <v>65.274622458977603</v>
      </c>
      <c r="AX37" s="10">
        <v>57.944463681199402</v>
      </c>
      <c r="AY37" s="10">
        <v>51.074999625352902</v>
      </c>
      <c r="AZ37" s="10">
        <v>80.100832515622926</v>
      </c>
      <c r="BA37" s="10">
        <v>113.99527557480737</v>
      </c>
      <c r="BB37" s="10">
        <v>90.023557125967343</v>
      </c>
      <c r="BC37" s="10">
        <v>46.720739951792375</v>
      </c>
      <c r="BD37" s="10">
        <v>101.51155795551124</v>
      </c>
      <c r="BE37" s="10">
        <v>150.1014591616638</v>
      </c>
      <c r="BF37" s="10">
        <v>84.911293133759429</v>
      </c>
      <c r="BG37" s="10">
        <v>45.814510275402291</v>
      </c>
      <c r="BH37" s="10">
        <v>121.36789917720662</v>
      </c>
      <c r="BI37" s="10">
        <v>186.55509353530891</v>
      </c>
      <c r="BJ37" s="10">
        <v>88.573752176354404</v>
      </c>
      <c r="BK37" s="10">
        <v>51.89292178463608</v>
      </c>
      <c r="BL37" s="10">
        <v>140.08149485168352</v>
      </c>
      <c r="BM37" s="10">
        <v>234.31319748034846</v>
      </c>
      <c r="BN37" s="10">
        <v>89.059428789449356</v>
      </c>
      <c r="BO37" s="10">
        <v>63.166910806711535</v>
      </c>
      <c r="BP37" s="18"/>
    </row>
    <row r="38" spans="1:68" x14ac:dyDescent="0.25">
      <c r="A38" t="s">
        <v>79</v>
      </c>
      <c r="B38" t="s">
        <v>80</v>
      </c>
      <c r="C38" s="10">
        <v>196.28578155654247</v>
      </c>
      <c r="D38" s="10">
        <v>197.06726479459581</v>
      </c>
      <c r="E38" s="10">
        <v>197.32250661091871</v>
      </c>
      <c r="F38" s="10">
        <v>197.0324124838539</v>
      </c>
      <c r="G38" s="10">
        <v>196.21671692641743</v>
      </c>
      <c r="H38" s="10">
        <v>196.11003078453848</v>
      </c>
      <c r="I38" s="10">
        <v>196.74134327628624</v>
      </c>
      <c r="J38" s="10">
        <v>198.13571104889547</v>
      </c>
      <c r="K38" s="10">
        <v>200.35720078619144</v>
      </c>
      <c r="L38" s="10">
        <v>203.88998514004149</v>
      </c>
      <c r="M38" s="10">
        <v>208.77203543308283</v>
      </c>
      <c r="N38" s="10">
        <v>215.04486666507148</v>
      </c>
      <c r="O38" s="10">
        <v>222.8022248799461</v>
      </c>
      <c r="P38" s="10">
        <v>228.63547665418614</v>
      </c>
      <c r="Q38" s="10">
        <v>232.47556535204143</v>
      </c>
      <c r="R38" s="10">
        <v>234.26101271053454</v>
      </c>
      <c r="S38" s="10">
        <v>233.98985844374187</v>
      </c>
      <c r="T38" s="10">
        <v>234.32577738964636</v>
      </c>
      <c r="U38" s="10">
        <v>235.28217615754301</v>
      </c>
      <c r="V38" s="10">
        <v>236.8749104646015</v>
      </c>
      <c r="W38" s="10">
        <v>239.17502286060781</v>
      </c>
      <c r="X38" s="10">
        <v>241.37359216288425</v>
      </c>
      <c r="Y38" s="10">
        <v>243.46673989436087</v>
      </c>
      <c r="Z38" s="10">
        <v>245.45059602232411</v>
      </c>
      <c r="AA38" s="10">
        <v>247.37590207565484</v>
      </c>
      <c r="AB38" s="10">
        <v>249.22590731391057</v>
      </c>
      <c r="AC38" s="10">
        <v>250.99786925199803</v>
      </c>
      <c r="AD38" s="10">
        <v>252.68896129247508</v>
      </c>
      <c r="AE38" s="10">
        <v>254.35250458997493</v>
      </c>
      <c r="AF38" s="10">
        <v>256.13168926756458</v>
      </c>
      <c r="AG38" s="10">
        <v>258.02999950147563</v>
      </c>
      <c r="AH38" s="10">
        <v>260.05101243776409</v>
      </c>
      <c r="AI38" s="10">
        <v>262.25637974009737</v>
      </c>
      <c r="AJ38" s="10">
        <v>264.44630332840512</v>
      </c>
      <c r="AK38" s="10">
        <v>266.61979429351317</v>
      </c>
      <c r="AL38" s="10">
        <v>268.77583854887195</v>
      </c>
      <c r="AM38" s="10">
        <v>270.97319351237928</v>
      </c>
      <c r="AN38" s="10">
        <v>273.33780555833818</v>
      </c>
      <c r="AO38" s="10">
        <v>275.87497268519735</v>
      </c>
      <c r="AP38" s="10">
        <v>278.59011632881317</v>
      </c>
      <c r="AQ38" s="10">
        <v>281.5506929870723</v>
      </c>
      <c r="AR38" s="10">
        <v>283.89815934889435</v>
      </c>
      <c r="AS38" s="10">
        <v>285.61004366313654</v>
      </c>
      <c r="AT38" s="10">
        <v>286.66332273458426</v>
      </c>
      <c r="AU38" s="10">
        <v>287.0972027217332</v>
      </c>
      <c r="AV38" s="10">
        <v>289.39611122724159</v>
      </c>
      <c r="AW38" s="10">
        <v>293.62795699143174</v>
      </c>
      <c r="AX38" s="10">
        <v>299.86234665188903</v>
      </c>
      <c r="AY38" s="10">
        <v>200.27499941433027</v>
      </c>
      <c r="AZ38" s="10">
        <v>303.40111324594898</v>
      </c>
      <c r="BA38" s="10">
        <v>331.16533590770445</v>
      </c>
      <c r="BB38" s="10">
        <v>228.26674532547301</v>
      </c>
      <c r="BC38" s="10">
        <v>225.09631866511248</v>
      </c>
      <c r="BD38" s="10">
        <v>331.84199792412227</v>
      </c>
      <c r="BE38" s="10">
        <v>306.33464552352183</v>
      </c>
      <c r="BF38" s="10">
        <v>226.52731573430924</v>
      </c>
      <c r="BG38" s="10">
        <v>265.11366571997826</v>
      </c>
      <c r="BH38" s="10">
        <v>300.62031061848921</v>
      </c>
      <c r="BI38" s="10">
        <v>278.69278720645588</v>
      </c>
      <c r="BJ38" s="10">
        <v>199.5230062066874</v>
      </c>
      <c r="BK38" s="10">
        <v>200.54098072814972</v>
      </c>
      <c r="BL38" s="10">
        <v>201.55895524961267</v>
      </c>
      <c r="BM38" s="10">
        <v>202.57692977107524</v>
      </c>
      <c r="BN38" s="10">
        <v>203.59490429253805</v>
      </c>
      <c r="BO38" s="10">
        <v>204.61287881400079</v>
      </c>
      <c r="BP38" s="6"/>
    </row>
    <row r="39" spans="1:68" x14ac:dyDescent="0.25">
      <c r="C39" s="21" t="s">
        <v>93</v>
      </c>
      <c r="D39" s="20" t="s">
        <v>89</v>
      </c>
      <c r="E39" s="20" t="s">
        <v>90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G39" s="6"/>
      <c r="BH39" s="6"/>
      <c r="BI39" s="6"/>
      <c r="BJ39" s="6"/>
      <c r="BP39" s="6"/>
    </row>
    <row r="40" spans="1:68" x14ac:dyDescent="0.25">
      <c r="D40" s="20" t="s">
        <v>91</v>
      </c>
      <c r="E40" s="20" t="s">
        <v>92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P40" s="6"/>
    </row>
    <row r="41" spans="1:68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P41" s="6"/>
    </row>
    <row r="42" spans="1:68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P42" s="6"/>
    </row>
    <row r="43" spans="1:68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P43" s="6"/>
    </row>
    <row r="44" spans="1:68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P44" s="6"/>
    </row>
    <row r="45" spans="1:68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P45" s="6"/>
    </row>
    <row r="46" spans="1:68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P46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Price</vt:lpstr>
      <vt:lpstr>Constant Price</vt:lpstr>
      <vt:lpstr>GVA_cp</vt:lpstr>
      <vt:lpstr>'Constant Price'!GVA_kp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NAT_ACC</dc:creator>
  <cp:lastModifiedBy>Ignatius Mwamba</cp:lastModifiedBy>
  <dcterms:created xsi:type="dcterms:W3CDTF">2025-06-26T10:23:29Z</dcterms:created>
  <dcterms:modified xsi:type="dcterms:W3CDTF">2026-07-04T14:07:03Z</dcterms:modified>
</cp:coreProperties>
</file>